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tyofww.sharepoint.com/sites/CityofWildwood2/Public Works/!Bids/Bids 2025/2025-03 Asphalt Resurfacing/"/>
    </mc:Choice>
  </mc:AlternateContent>
  <xr:revisionPtr revIDLastSave="199" documentId="13_ncr:1_{14394397-BC5C-4507-BC47-DC38F6BC009D}" xr6:coauthVersionLast="47" xr6:coauthVersionMax="47" xr10:uidLastSave="{E902AF8B-AD69-420A-83D0-1666F001E3A1}"/>
  <bookViews>
    <workbookView xWindow="-110" yWindow="-110" windowWidth="19420" windowHeight="10420" xr2:uid="{00000000-000D-0000-FFFF-FFFF00000000}"/>
  </bookViews>
  <sheets>
    <sheet name="2021" sheetId="10" r:id="rId1"/>
    <sheet name="2020" sheetId="17" r:id="rId2"/>
    <sheet name="2019" sheetId="18" r:id="rId3"/>
    <sheet name="2017" sheetId="19" r:id="rId4"/>
    <sheet name="Sheet5" sheetId="16" r:id="rId5"/>
    <sheet name="Sheet1" sheetId="15" r:id="rId6"/>
    <sheet name="2014" sheetId="11" r:id="rId7"/>
    <sheet name="Sheet4" sheetId="14" r:id="rId8"/>
    <sheet name="Sheet3" sheetId="13" r:id="rId9"/>
    <sheet name="Sheet2" sheetId="12" r:id="rId10"/>
  </sheets>
  <definedNames>
    <definedName name="_xlnm.Print_Area" localSheetId="3">'2017'!$A$1:$G$11</definedName>
    <definedName name="_xlnm.Print_Area" localSheetId="2">'2019'!$A$1:$G$11</definedName>
    <definedName name="_xlnm.Print_Area" localSheetId="1">'2020'!$A$1:$G$11</definedName>
    <definedName name="_xlnm.Print_Area" localSheetId="0">'2021'!$A$1:$G$9</definedName>
    <definedName name="_xlnm.Print_Titles" localSheetId="3">'2017'!$1:$2</definedName>
    <definedName name="_xlnm.Print_Titles" localSheetId="2">'2019'!$1:$2</definedName>
    <definedName name="_xlnm.Print_Titles" localSheetId="1">'2020'!$1:$2</definedName>
    <definedName name="_xlnm.Print_Titles" localSheetId="0">'2021'!$1:$2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0" l="1"/>
  <c r="G6" i="10"/>
  <c r="G4" i="10"/>
  <c r="G7" i="19"/>
  <c r="G6" i="19"/>
  <c r="E6" i="19"/>
  <c r="G5" i="19"/>
  <c r="E5" i="19"/>
  <c r="G4" i="19"/>
  <c r="E4" i="19"/>
  <c r="E7" i="19" s="1"/>
  <c r="G6" i="18"/>
  <c r="E6" i="18"/>
  <c r="G5" i="18"/>
  <c r="E5" i="18"/>
  <c r="G4" i="18"/>
  <c r="G7" i="18" s="1"/>
  <c r="E4" i="18"/>
  <c r="E7" i="18" s="1"/>
  <c r="G7" i="17"/>
  <c r="E7" i="17"/>
  <c r="E5" i="10"/>
  <c r="E6" i="10"/>
  <c r="E4" i="10"/>
  <c r="E15" i="11"/>
  <c r="E14" i="11"/>
  <c r="E13" i="11"/>
  <c r="E18" i="11" s="1"/>
  <c r="K6" i="11"/>
  <c r="I6" i="11"/>
  <c r="G6" i="11"/>
  <c r="E6" i="11"/>
  <c r="K5" i="11"/>
  <c r="I5" i="11"/>
  <c r="G5" i="11"/>
  <c r="E5" i="11"/>
  <c r="K4" i="11"/>
  <c r="K9" i="11"/>
  <c r="I4" i="11"/>
  <c r="I9" i="11" s="1"/>
  <c r="G4" i="11"/>
  <c r="G9" i="11" s="1"/>
  <c r="E4" i="11"/>
  <c r="E9" i="11" s="1"/>
  <c r="G18" i="11" s="1"/>
  <c r="G7" i="10" l="1"/>
  <c r="E7" i="10"/>
</calcChain>
</file>

<file path=xl/sharedStrings.xml><?xml version="1.0" encoding="utf-8"?>
<sst xmlns="http://schemas.openxmlformats.org/spreadsheetml/2006/main" count="112" uniqueCount="41">
  <si>
    <t>Bid Item</t>
  </si>
  <si>
    <t>Units</t>
  </si>
  <si>
    <t>Qty</t>
  </si>
  <si>
    <t>N.B. West Contracting Co.</t>
  </si>
  <si>
    <t>Pace Construction Co., LLC</t>
  </si>
  <si>
    <t>Unit</t>
  </si>
  <si>
    <t>Extended</t>
  </si>
  <si>
    <t>Ultrathin Bonded Asphalt Wearing Surface (Type "B")</t>
  </si>
  <si>
    <t>Square Yards</t>
  </si>
  <si>
    <t>Milling (7')</t>
  </si>
  <si>
    <t>Milled Butt Joint</t>
  </si>
  <si>
    <t>Lineal Feet</t>
  </si>
  <si>
    <t>Total</t>
  </si>
  <si>
    <t xml:space="preserve">Bid Opening: </t>
  </si>
  <si>
    <t>FY 2014 Asphalt Street Resurfacing</t>
  </si>
  <si>
    <t>L Krupp</t>
  </si>
  <si>
    <t>N.B. West</t>
  </si>
  <si>
    <t>Gershenson</t>
  </si>
  <si>
    <t>Ford Aspahlt, Co.</t>
  </si>
  <si>
    <t xml:space="preserve">Type “C” Asphalt Surface Mix </t>
  </si>
  <si>
    <t>Tons</t>
  </si>
  <si>
    <t>Milling</t>
  </si>
  <si>
    <t>Sq.Yd.</t>
  </si>
  <si>
    <t>striping</t>
  </si>
  <si>
    <t>Ln. Ft.</t>
  </si>
  <si>
    <t>Byrne &amp; Jones</t>
  </si>
  <si>
    <t>Average</t>
  </si>
  <si>
    <t>Striping</t>
  </si>
  <si>
    <t xml:space="preserve">Bid Opening </t>
  </si>
  <si>
    <t>May 14th 10:00 a.m.</t>
  </si>
  <si>
    <t xml:space="preserve">FY 2020 Ultra Thin Bonded Asphalt Wearing Surface </t>
  </si>
  <si>
    <t>March 19th 2020</t>
  </si>
  <si>
    <t xml:space="preserve">FY 2019 Ultra Thin Bonded Asphalt Wearing Surface </t>
  </si>
  <si>
    <t>February 28th, 2019</t>
  </si>
  <si>
    <t xml:space="preserve">FY 2017 Ultra Thin Bonded Asphalt Wearing Surface </t>
  </si>
  <si>
    <t>Ultrathin Bonded Asphalt Wearing Surface (Type "A")</t>
  </si>
  <si>
    <t>April 7th, 2017</t>
  </si>
  <si>
    <t>Pace Construction Company LLC</t>
  </si>
  <si>
    <t>N.B West Contracting</t>
  </si>
  <si>
    <t xml:space="preserve">FY 2025 Ultra-Thin Bonded Asphalt Wearing Surface </t>
  </si>
  <si>
    <t>2:00 p.m., Friday  January 24th,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</si>
</sst>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0"/>
      <name val="Arial"/>
    </font>
    <font>
      <b/>
      <sz val="10"/>
      <name val="Arial"/>
      <family val="2"/>
    </font>
    <font>
      <b/>
      <i/>
      <sz val="16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2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/>
    <xf numFmtId="0" fontId="1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/>
    </xf>
    <xf numFmtId="0" fontId="3" fillId="0" borderId="3" xfId="0" applyFont="1" applyBorder="1"/>
    <xf numFmtId="164" fontId="3" fillId="0" borderId="3" xfId="0" applyNumberFormat="1" applyFont="1" applyBorder="1"/>
    <xf numFmtId="164" fontId="1" fillId="0" borderId="3" xfId="0" applyNumberFormat="1" applyFont="1" applyBorder="1"/>
    <xf numFmtId="0" fontId="3" fillId="0" borderId="5" xfId="0" applyFont="1" applyBorder="1"/>
    <xf numFmtId="0" fontId="3" fillId="0" borderId="4" xfId="0" applyFont="1" applyBorder="1"/>
    <xf numFmtId="0" fontId="3" fillId="0" borderId="1" xfId="0" applyFont="1" applyBorder="1"/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6" xfId="0" applyFont="1" applyBorder="1"/>
    <xf numFmtId="0" fontId="3" fillId="0" borderId="7" xfId="0" applyFont="1" applyBorder="1"/>
    <xf numFmtId="164" fontId="3" fillId="0" borderId="7" xfId="0" applyNumberFormat="1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/>
    <xf numFmtId="0" fontId="3" fillId="0" borderId="14" xfId="0" applyFont="1" applyBorder="1"/>
    <xf numFmtId="0" fontId="3" fillId="0" borderId="15" xfId="0" applyFont="1" applyBorder="1" applyAlignment="1">
      <alignment horizontal="center" wrapText="1"/>
    </xf>
    <xf numFmtId="0" fontId="3" fillId="0" borderId="16" xfId="0" applyFont="1" applyBorder="1"/>
    <xf numFmtId="0" fontId="3" fillId="0" borderId="4" xfId="0" applyFont="1" applyBorder="1" applyAlignment="1">
      <alignment horizontal="center" wrapText="1"/>
    </xf>
    <xf numFmtId="0" fontId="0" fillId="0" borderId="5" xfId="0" applyBorder="1"/>
    <xf numFmtId="0" fontId="0" fillId="0" borderId="11" xfId="0" applyBorder="1"/>
    <xf numFmtId="0" fontId="2" fillId="0" borderId="14" xfId="0" applyFont="1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3" fillId="2" borderId="20" xfId="0" applyFont="1" applyFill="1" applyBorder="1" applyAlignment="1">
      <alignment horizontal="center" wrapText="1"/>
    </xf>
    <xf numFmtId="0" fontId="3" fillId="2" borderId="24" xfId="0" applyFont="1" applyFill="1" applyBorder="1" applyAlignment="1">
      <alignment horizontal="center" wrapText="1"/>
    </xf>
    <xf numFmtId="0" fontId="3" fillId="2" borderId="25" xfId="0" applyFont="1" applyFill="1" applyBorder="1"/>
    <xf numFmtId="0" fontId="0" fillId="2" borderId="27" xfId="0" applyFill="1" applyBorder="1"/>
    <xf numFmtId="164" fontId="3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4" fillId="2" borderId="23" xfId="0" applyNumberFormat="1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 wrapText="1"/>
    </xf>
    <xf numFmtId="164" fontId="0" fillId="0" borderId="0" xfId="0" applyNumberFormat="1" applyAlignment="1">
      <alignment horizontal="center"/>
    </xf>
    <xf numFmtId="0" fontId="3" fillId="2" borderId="0" xfId="0" applyFont="1" applyFill="1"/>
    <xf numFmtId="3" fontId="3" fillId="3" borderId="1" xfId="0" applyNumberFormat="1" applyFont="1" applyFill="1" applyBorder="1" applyAlignment="1">
      <alignment horizontal="center" wrapText="1"/>
    </xf>
    <xf numFmtId="164" fontId="3" fillId="3" borderId="1" xfId="0" applyNumberFormat="1" applyFont="1" applyFill="1" applyBorder="1" applyAlignment="1">
      <alignment horizontal="center"/>
    </xf>
    <xf numFmtId="164" fontId="3" fillId="3" borderId="23" xfId="0" applyNumberFormat="1" applyFont="1" applyFill="1" applyBorder="1" applyAlignment="1">
      <alignment horizontal="center"/>
    </xf>
    <xf numFmtId="49" fontId="3" fillId="3" borderId="26" xfId="0" applyNumberFormat="1" applyFont="1" applyFill="1" applyBorder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0</xdr:col>
      <xdr:colOff>1666875</xdr:colOff>
      <xdr:row>0</xdr:row>
      <xdr:rowOff>676275</xdr:rowOff>
    </xdr:to>
    <xdr:pic>
      <xdr:nvPicPr>
        <xdr:cNvPr id="1060" name="Picture 1">
          <a:extLst>
            <a:ext uri="{FF2B5EF4-FFF2-40B4-BE49-F238E27FC236}">
              <a16:creationId xmlns:a16="http://schemas.microsoft.com/office/drawing/2014/main" id="{AB5D97F6-C16E-4A31-8229-1CC7BA23E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5725"/>
          <a:ext cx="15335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42863</xdr:rowOff>
    </xdr:from>
    <xdr:to>
      <xdr:col>0</xdr:col>
      <xdr:colOff>895350</xdr:colOff>
      <xdr:row>0</xdr:row>
      <xdr:rowOff>342900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527092-2A6D-44F3-8933-75EFAC43E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47625"/>
          <a:ext cx="819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42863</xdr:rowOff>
    </xdr:from>
    <xdr:to>
      <xdr:col>0</xdr:col>
      <xdr:colOff>895350</xdr:colOff>
      <xdr:row>0</xdr:row>
      <xdr:rowOff>342900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B66B61-FBFF-4FE8-BD8B-E38DBF37C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47625"/>
          <a:ext cx="8191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33338</xdr:rowOff>
    </xdr:from>
    <xdr:to>
      <xdr:col>0</xdr:col>
      <xdr:colOff>885825</xdr:colOff>
      <xdr:row>0</xdr:row>
      <xdr:rowOff>342900</xdr:rowOff>
    </xdr:to>
    <xdr:pic>
      <xdr:nvPicPr>
        <xdr:cNvPr id="2" name="Picture 1" descr="WWLOGO">
          <a:extLst>
            <a:ext uri="{FF2B5EF4-FFF2-40B4-BE49-F238E27FC236}">
              <a16:creationId xmlns:a16="http://schemas.microsoft.com/office/drawing/2014/main" id="{EB905322-26EC-4F38-A57C-A446507C8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866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9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9" sqref="B9"/>
    </sheetView>
  </sheetViews>
  <sheetFormatPr defaultRowHeight="12.5" x14ac:dyDescent="0.25"/>
  <cols>
    <col min="1" max="1" width="25.26953125" customWidth="1"/>
    <col min="2" max="2" width="13.453125" customWidth="1"/>
    <col min="3" max="3" width="11.26953125" customWidth="1"/>
    <col min="4" max="4" width="8.54296875" customWidth="1"/>
    <col min="5" max="7" width="17.54296875" customWidth="1"/>
    <col min="8" max="8" width="7.54296875" bestFit="1" customWidth="1"/>
    <col min="9" max="9" width="15.54296875" bestFit="1" customWidth="1"/>
    <col min="10" max="10" width="9" bestFit="1" customWidth="1"/>
    <col min="11" max="11" width="19.453125" customWidth="1"/>
    <col min="12" max="12" width="11.453125" customWidth="1"/>
    <col min="13" max="13" width="12.7265625" bestFit="1" customWidth="1"/>
    <col min="14" max="14" width="11.453125" customWidth="1"/>
    <col min="15" max="15" width="11.26953125" bestFit="1" customWidth="1"/>
    <col min="17" max="17" width="11.26953125" bestFit="1" customWidth="1"/>
    <col min="19" max="19" width="11.26953125" bestFit="1" customWidth="1"/>
    <col min="21" max="21" width="11.26953125" bestFit="1" customWidth="1"/>
    <col min="23" max="23" width="12.7265625" bestFit="1" customWidth="1"/>
  </cols>
  <sheetData>
    <row r="1" spans="1:23" ht="62.5" customHeight="1" x14ac:dyDescent="0.25">
      <c r="A1" s="41"/>
      <c r="B1" s="63" t="s">
        <v>39</v>
      </c>
      <c r="C1" s="64"/>
      <c r="D1" s="64"/>
      <c r="E1" s="64"/>
      <c r="F1" s="64"/>
      <c r="G1" s="65"/>
      <c r="H1" s="24"/>
      <c r="I1" s="24"/>
      <c r="J1" s="24"/>
      <c r="K1" s="24"/>
      <c r="L1" s="6"/>
      <c r="M1" s="25"/>
    </row>
    <row r="2" spans="1:23" s="1" customFormat="1" ht="12.75" customHeight="1" x14ac:dyDescent="0.3">
      <c r="A2" s="42" t="s">
        <v>0</v>
      </c>
      <c r="B2" s="2" t="s">
        <v>1</v>
      </c>
      <c r="C2" s="2" t="s">
        <v>2</v>
      </c>
      <c r="D2" s="59" t="s">
        <v>37</v>
      </c>
      <c r="E2" s="60"/>
      <c r="F2" s="62" t="s">
        <v>38</v>
      </c>
      <c r="G2" s="62"/>
    </row>
    <row r="3" spans="1:23" s="1" customFormat="1" ht="13" x14ac:dyDescent="0.3">
      <c r="A3" s="43"/>
      <c r="B3" s="7"/>
      <c r="C3" s="7"/>
      <c r="D3" s="28" t="s">
        <v>5</v>
      </c>
      <c r="E3" s="2" t="s">
        <v>6</v>
      </c>
      <c r="F3" s="28" t="s">
        <v>5</v>
      </c>
      <c r="G3" s="44" t="s">
        <v>6</v>
      </c>
    </row>
    <row r="4" spans="1:23" s="4" customFormat="1" ht="25" x14ac:dyDescent="0.25">
      <c r="A4" s="45" t="s">
        <v>7</v>
      </c>
      <c r="B4" s="26" t="s">
        <v>8</v>
      </c>
      <c r="C4" s="55">
        <v>61587</v>
      </c>
      <c r="D4" s="56">
        <v>7.1</v>
      </c>
      <c r="E4" s="56">
        <f>PRODUCT(C4:D4)</f>
        <v>437267.69999999995</v>
      </c>
      <c r="F4" s="56">
        <v>7.2</v>
      </c>
      <c r="G4" s="57">
        <f>PRODUCT(C4*F4)</f>
        <v>443426.4</v>
      </c>
    </row>
    <row r="5" spans="1:23" s="4" customFormat="1" x14ac:dyDescent="0.25">
      <c r="A5" s="45" t="s">
        <v>9</v>
      </c>
      <c r="B5" s="26" t="s">
        <v>8</v>
      </c>
      <c r="C5" s="55">
        <v>2458</v>
      </c>
      <c r="D5" s="56">
        <v>5.75</v>
      </c>
      <c r="E5" s="56">
        <f>PRODUCT(C5:D5)</f>
        <v>14133.5</v>
      </c>
      <c r="F5" s="56">
        <v>16.82</v>
      </c>
      <c r="G5" s="57">
        <f t="shared" ref="G5:G6" si="0">PRODUCT(C5*F5)</f>
        <v>41343.56</v>
      </c>
    </row>
    <row r="6" spans="1:23" s="4" customFormat="1" x14ac:dyDescent="0.25">
      <c r="A6" s="45" t="s">
        <v>10</v>
      </c>
      <c r="B6" s="26" t="s">
        <v>11</v>
      </c>
      <c r="C6" s="55">
        <v>621</v>
      </c>
      <c r="D6" s="56">
        <v>21</v>
      </c>
      <c r="E6" s="56">
        <f>PRODUCT(C6:D6)</f>
        <v>13041</v>
      </c>
      <c r="F6" s="56">
        <v>21</v>
      </c>
      <c r="G6" s="57">
        <f t="shared" si="0"/>
        <v>13041</v>
      </c>
    </row>
    <row r="7" spans="1:23" s="4" customFormat="1" ht="15.5" x14ac:dyDescent="0.35">
      <c r="A7" s="52" t="s">
        <v>12</v>
      </c>
      <c r="B7" s="26"/>
      <c r="C7" s="26"/>
      <c r="D7" s="49"/>
      <c r="E7" s="50">
        <f>SUM(E4:E6)</f>
        <v>464442.19999999995</v>
      </c>
      <c r="F7" s="50"/>
      <c r="G7" s="51">
        <f>SUM(G4:G6)</f>
        <v>497810.96</v>
      </c>
      <c r="I7" s="53"/>
    </row>
    <row r="8" spans="1:23" ht="13.15" customHeight="1" x14ac:dyDescent="0.25">
      <c r="A8" s="46" t="s">
        <v>13</v>
      </c>
      <c r="B8" s="54"/>
      <c r="C8" s="54"/>
      <c r="D8" s="54"/>
      <c r="E8" s="54"/>
      <c r="F8" s="54"/>
      <c r="G8" s="47"/>
      <c r="H8" s="19"/>
      <c r="I8" s="19"/>
      <c r="J8" s="19"/>
      <c r="K8" s="19"/>
    </row>
    <row r="9" spans="1:23" ht="28.5" customHeight="1" thickBot="1" x14ac:dyDescent="0.3">
      <c r="A9" s="58" t="s">
        <v>40</v>
      </c>
      <c r="B9" s="48"/>
      <c r="C9" s="48"/>
      <c r="D9" s="48"/>
      <c r="E9" s="48"/>
    </row>
    <row r="10" spans="1:23" ht="12.75" customHeight="1" x14ac:dyDescent="0.25">
      <c r="L10" s="61"/>
      <c r="M10" s="61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ht="13" x14ac:dyDescent="0.3">
      <c r="L11" s="27"/>
      <c r="M11" s="1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s="4" customFormat="1" x14ac:dyDescent="0.25">
      <c r="A12"/>
      <c r="B12"/>
      <c r="C12"/>
      <c r="D12"/>
      <c r="E12"/>
      <c r="F12"/>
      <c r="G12"/>
      <c r="H12"/>
      <c r="I12"/>
      <c r="J12"/>
      <c r="K12"/>
    </row>
    <row r="13" spans="1:23" s="4" customFormat="1" x14ac:dyDescent="0.25">
      <c r="A13"/>
      <c r="B13"/>
      <c r="C13"/>
      <c r="D13"/>
      <c r="E13"/>
      <c r="F13"/>
      <c r="G13"/>
      <c r="H13"/>
      <c r="I13"/>
      <c r="J13"/>
      <c r="K13"/>
    </row>
    <row r="14" spans="1:23" s="4" customFormat="1" x14ac:dyDescent="0.25">
      <c r="A14"/>
      <c r="B14"/>
      <c r="C14"/>
      <c r="D14"/>
      <c r="E14"/>
      <c r="F14"/>
      <c r="G14"/>
      <c r="H14"/>
      <c r="I14"/>
      <c r="J14"/>
      <c r="K14"/>
    </row>
    <row r="15" spans="1:23" s="4" customFormat="1" x14ac:dyDescent="0.25">
      <c r="A15"/>
      <c r="B15"/>
      <c r="C15"/>
      <c r="D15"/>
      <c r="E15"/>
      <c r="F15"/>
      <c r="G15"/>
      <c r="H15"/>
      <c r="I15"/>
      <c r="J15"/>
      <c r="K15"/>
    </row>
    <row r="16" spans="1:23" s="4" customFormat="1" x14ac:dyDescent="0.25">
      <c r="A16"/>
      <c r="B16"/>
      <c r="C16"/>
      <c r="D16"/>
      <c r="E16"/>
      <c r="F16"/>
      <c r="G16"/>
      <c r="H16"/>
      <c r="I16"/>
      <c r="J16"/>
      <c r="K16"/>
    </row>
    <row r="17" spans="1:11" s="4" customFormat="1" x14ac:dyDescent="0.25">
      <c r="A17"/>
      <c r="B17"/>
      <c r="C17"/>
      <c r="D17"/>
      <c r="E17"/>
      <c r="F17"/>
      <c r="G17"/>
      <c r="H17"/>
      <c r="I17"/>
      <c r="J17"/>
      <c r="K17"/>
    </row>
    <row r="18" spans="1:11" s="4" customFormat="1" x14ac:dyDescent="0.25">
      <c r="A18"/>
      <c r="B18"/>
      <c r="C18"/>
      <c r="D18"/>
      <c r="E18"/>
      <c r="F18"/>
      <c r="G18"/>
      <c r="H18"/>
      <c r="I18"/>
      <c r="J18"/>
      <c r="K18"/>
    </row>
    <row r="19" spans="1:11" s="4" customFormat="1" x14ac:dyDescent="0.25">
      <c r="A19"/>
      <c r="B19"/>
      <c r="C19"/>
      <c r="D19"/>
      <c r="E19"/>
      <c r="F19"/>
      <c r="G19"/>
      <c r="H19"/>
      <c r="I19"/>
      <c r="J19"/>
      <c r="K19"/>
    </row>
  </sheetData>
  <mergeCells count="4">
    <mergeCell ref="D2:E2"/>
    <mergeCell ref="L10:M10"/>
    <mergeCell ref="F2:G2"/>
    <mergeCell ref="B1:G1"/>
  </mergeCells>
  <phoneticPr fontId="0" type="noConversion"/>
  <pageMargins left="0.75" right="0.75" top="1" bottom="1" header="0.5" footer="0.5"/>
  <pageSetup fitToHeight="0" orientation="landscape" horizontalDpi="300" verticalDpi="300" r:id="rId1"/>
  <headerFooter alignWithMargins="0">
    <oddFooter>Page &amp;P of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14829-D15A-4978-9B5D-CFCC6A9FEC83}">
  <sheetPr>
    <pageSetUpPr fitToPage="1"/>
  </sheetPr>
  <dimension ref="A1:W21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11" sqref="C11"/>
    </sheetView>
  </sheetViews>
  <sheetFormatPr defaultRowHeight="12.5" x14ac:dyDescent="0.25"/>
  <cols>
    <col min="1" max="1" width="25.26953125" customWidth="1"/>
    <col min="2" max="2" width="13.453125" customWidth="1"/>
    <col min="3" max="3" width="11.26953125" customWidth="1"/>
    <col min="4" max="4" width="8.54296875" customWidth="1"/>
    <col min="5" max="5" width="17.54296875" customWidth="1"/>
    <col min="6" max="6" width="8.453125" customWidth="1"/>
    <col min="7" max="7" width="26.26953125" customWidth="1"/>
    <col min="8" max="8" width="7.54296875" bestFit="1" customWidth="1"/>
    <col min="9" max="9" width="15.54296875" bestFit="1" customWidth="1"/>
    <col min="10" max="10" width="9" bestFit="1" customWidth="1"/>
    <col min="11" max="11" width="19.453125" customWidth="1"/>
    <col min="12" max="12" width="11.453125" customWidth="1"/>
    <col min="13" max="13" width="12.7265625" bestFit="1" customWidth="1"/>
    <col min="14" max="14" width="11.453125" customWidth="1"/>
    <col min="15" max="15" width="11.26953125" bestFit="1" customWidth="1"/>
    <col min="17" max="17" width="11.26953125" bestFit="1" customWidth="1"/>
    <col min="19" max="19" width="11.26953125" bestFit="1" customWidth="1"/>
    <col min="21" max="21" width="11.26953125" bestFit="1" customWidth="1"/>
    <col min="23" max="23" width="12.7265625" bestFit="1" customWidth="1"/>
    <col min="257" max="257" width="25.26953125" customWidth="1"/>
    <col min="258" max="258" width="13.453125" customWidth="1"/>
    <col min="259" max="259" width="11.26953125" customWidth="1"/>
    <col min="260" max="260" width="8.54296875" customWidth="1"/>
    <col min="261" max="261" width="17.54296875" customWidth="1"/>
    <col min="262" max="262" width="8.453125" customWidth="1"/>
    <col min="263" max="263" width="26.26953125" customWidth="1"/>
    <col min="264" max="264" width="7.54296875" bestFit="1" customWidth="1"/>
    <col min="265" max="265" width="15.54296875" bestFit="1" customWidth="1"/>
    <col min="266" max="266" width="9" bestFit="1" customWidth="1"/>
    <col min="267" max="267" width="19.453125" customWidth="1"/>
    <col min="268" max="268" width="11.453125" customWidth="1"/>
    <col min="269" max="269" width="12.7265625" bestFit="1" customWidth="1"/>
    <col min="270" max="270" width="11.453125" customWidth="1"/>
    <col min="271" max="271" width="11.26953125" bestFit="1" customWidth="1"/>
    <col min="273" max="273" width="11.26953125" bestFit="1" customWidth="1"/>
    <col min="275" max="275" width="11.26953125" bestFit="1" customWidth="1"/>
    <col min="277" max="277" width="11.26953125" bestFit="1" customWidth="1"/>
    <col min="279" max="279" width="12.7265625" bestFit="1" customWidth="1"/>
    <col min="513" max="513" width="25.26953125" customWidth="1"/>
    <col min="514" max="514" width="13.453125" customWidth="1"/>
    <col min="515" max="515" width="11.26953125" customWidth="1"/>
    <col min="516" max="516" width="8.54296875" customWidth="1"/>
    <col min="517" max="517" width="17.54296875" customWidth="1"/>
    <col min="518" max="518" width="8.453125" customWidth="1"/>
    <col min="519" max="519" width="26.26953125" customWidth="1"/>
    <col min="520" max="520" width="7.54296875" bestFit="1" customWidth="1"/>
    <col min="521" max="521" width="15.54296875" bestFit="1" customWidth="1"/>
    <col min="522" max="522" width="9" bestFit="1" customWidth="1"/>
    <col min="523" max="523" width="19.453125" customWidth="1"/>
    <col min="524" max="524" width="11.453125" customWidth="1"/>
    <col min="525" max="525" width="12.7265625" bestFit="1" customWidth="1"/>
    <col min="526" max="526" width="11.453125" customWidth="1"/>
    <col min="527" max="527" width="11.26953125" bestFit="1" customWidth="1"/>
    <col min="529" max="529" width="11.26953125" bestFit="1" customWidth="1"/>
    <col min="531" max="531" width="11.26953125" bestFit="1" customWidth="1"/>
    <col min="533" max="533" width="11.26953125" bestFit="1" customWidth="1"/>
    <col min="535" max="535" width="12.7265625" bestFit="1" customWidth="1"/>
    <col min="769" max="769" width="25.26953125" customWidth="1"/>
    <col min="770" max="770" width="13.453125" customWidth="1"/>
    <col min="771" max="771" width="11.26953125" customWidth="1"/>
    <col min="772" max="772" width="8.54296875" customWidth="1"/>
    <col min="773" max="773" width="17.54296875" customWidth="1"/>
    <col min="774" max="774" width="8.453125" customWidth="1"/>
    <col min="775" max="775" width="26.26953125" customWidth="1"/>
    <col min="776" max="776" width="7.54296875" bestFit="1" customWidth="1"/>
    <col min="777" max="777" width="15.54296875" bestFit="1" customWidth="1"/>
    <col min="778" max="778" width="9" bestFit="1" customWidth="1"/>
    <col min="779" max="779" width="19.453125" customWidth="1"/>
    <col min="780" max="780" width="11.453125" customWidth="1"/>
    <col min="781" max="781" width="12.7265625" bestFit="1" customWidth="1"/>
    <col min="782" max="782" width="11.453125" customWidth="1"/>
    <col min="783" max="783" width="11.26953125" bestFit="1" customWidth="1"/>
    <col min="785" max="785" width="11.26953125" bestFit="1" customWidth="1"/>
    <col min="787" max="787" width="11.26953125" bestFit="1" customWidth="1"/>
    <col min="789" max="789" width="11.26953125" bestFit="1" customWidth="1"/>
    <col min="791" max="791" width="12.7265625" bestFit="1" customWidth="1"/>
    <col min="1025" max="1025" width="25.26953125" customWidth="1"/>
    <col min="1026" max="1026" width="13.453125" customWidth="1"/>
    <col min="1027" max="1027" width="11.26953125" customWidth="1"/>
    <col min="1028" max="1028" width="8.54296875" customWidth="1"/>
    <col min="1029" max="1029" width="17.54296875" customWidth="1"/>
    <col min="1030" max="1030" width="8.453125" customWidth="1"/>
    <col min="1031" max="1031" width="26.26953125" customWidth="1"/>
    <col min="1032" max="1032" width="7.54296875" bestFit="1" customWidth="1"/>
    <col min="1033" max="1033" width="15.54296875" bestFit="1" customWidth="1"/>
    <col min="1034" max="1034" width="9" bestFit="1" customWidth="1"/>
    <col min="1035" max="1035" width="19.453125" customWidth="1"/>
    <col min="1036" max="1036" width="11.453125" customWidth="1"/>
    <col min="1037" max="1037" width="12.7265625" bestFit="1" customWidth="1"/>
    <col min="1038" max="1038" width="11.453125" customWidth="1"/>
    <col min="1039" max="1039" width="11.26953125" bestFit="1" customWidth="1"/>
    <col min="1041" max="1041" width="11.26953125" bestFit="1" customWidth="1"/>
    <col min="1043" max="1043" width="11.26953125" bestFit="1" customWidth="1"/>
    <col min="1045" max="1045" width="11.26953125" bestFit="1" customWidth="1"/>
    <col min="1047" max="1047" width="12.7265625" bestFit="1" customWidth="1"/>
    <col min="1281" max="1281" width="25.26953125" customWidth="1"/>
    <col min="1282" max="1282" width="13.453125" customWidth="1"/>
    <col min="1283" max="1283" width="11.26953125" customWidth="1"/>
    <col min="1284" max="1284" width="8.54296875" customWidth="1"/>
    <col min="1285" max="1285" width="17.54296875" customWidth="1"/>
    <col min="1286" max="1286" width="8.453125" customWidth="1"/>
    <col min="1287" max="1287" width="26.26953125" customWidth="1"/>
    <col min="1288" max="1288" width="7.54296875" bestFit="1" customWidth="1"/>
    <col min="1289" max="1289" width="15.54296875" bestFit="1" customWidth="1"/>
    <col min="1290" max="1290" width="9" bestFit="1" customWidth="1"/>
    <col min="1291" max="1291" width="19.453125" customWidth="1"/>
    <col min="1292" max="1292" width="11.453125" customWidth="1"/>
    <col min="1293" max="1293" width="12.7265625" bestFit="1" customWidth="1"/>
    <col min="1294" max="1294" width="11.453125" customWidth="1"/>
    <col min="1295" max="1295" width="11.26953125" bestFit="1" customWidth="1"/>
    <col min="1297" max="1297" width="11.26953125" bestFit="1" customWidth="1"/>
    <col min="1299" max="1299" width="11.26953125" bestFit="1" customWidth="1"/>
    <col min="1301" max="1301" width="11.26953125" bestFit="1" customWidth="1"/>
    <col min="1303" max="1303" width="12.7265625" bestFit="1" customWidth="1"/>
    <col min="1537" max="1537" width="25.26953125" customWidth="1"/>
    <col min="1538" max="1538" width="13.453125" customWidth="1"/>
    <col min="1539" max="1539" width="11.26953125" customWidth="1"/>
    <col min="1540" max="1540" width="8.54296875" customWidth="1"/>
    <col min="1541" max="1541" width="17.54296875" customWidth="1"/>
    <col min="1542" max="1542" width="8.453125" customWidth="1"/>
    <col min="1543" max="1543" width="26.26953125" customWidth="1"/>
    <col min="1544" max="1544" width="7.54296875" bestFit="1" customWidth="1"/>
    <col min="1545" max="1545" width="15.54296875" bestFit="1" customWidth="1"/>
    <col min="1546" max="1546" width="9" bestFit="1" customWidth="1"/>
    <col min="1547" max="1547" width="19.453125" customWidth="1"/>
    <col min="1548" max="1548" width="11.453125" customWidth="1"/>
    <col min="1549" max="1549" width="12.7265625" bestFit="1" customWidth="1"/>
    <col min="1550" max="1550" width="11.453125" customWidth="1"/>
    <col min="1551" max="1551" width="11.26953125" bestFit="1" customWidth="1"/>
    <col min="1553" max="1553" width="11.26953125" bestFit="1" customWidth="1"/>
    <col min="1555" max="1555" width="11.26953125" bestFit="1" customWidth="1"/>
    <col min="1557" max="1557" width="11.26953125" bestFit="1" customWidth="1"/>
    <col min="1559" max="1559" width="12.7265625" bestFit="1" customWidth="1"/>
    <col min="1793" max="1793" width="25.26953125" customWidth="1"/>
    <col min="1794" max="1794" width="13.453125" customWidth="1"/>
    <col min="1795" max="1795" width="11.26953125" customWidth="1"/>
    <col min="1796" max="1796" width="8.54296875" customWidth="1"/>
    <col min="1797" max="1797" width="17.54296875" customWidth="1"/>
    <col min="1798" max="1798" width="8.453125" customWidth="1"/>
    <col min="1799" max="1799" width="26.26953125" customWidth="1"/>
    <col min="1800" max="1800" width="7.54296875" bestFit="1" customWidth="1"/>
    <col min="1801" max="1801" width="15.54296875" bestFit="1" customWidth="1"/>
    <col min="1802" max="1802" width="9" bestFit="1" customWidth="1"/>
    <col min="1803" max="1803" width="19.453125" customWidth="1"/>
    <col min="1804" max="1804" width="11.453125" customWidth="1"/>
    <col min="1805" max="1805" width="12.7265625" bestFit="1" customWidth="1"/>
    <col min="1806" max="1806" width="11.453125" customWidth="1"/>
    <col min="1807" max="1807" width="11.26953125" bestFit="1" customWidth="1"/>
    <col min="1809" max="1809" width="11.26953125" bestFit="1" customWidth="1"/>
    <col min="1811" max="1811" width="11.26953125" bestFit="1" customWidth="1"/>
    <col min="1813" max="1813" width="11.26953125" bestFit="1" customWidth="1"/>
    <col min="1815" max="1815" width="12.7265625" bestFit="1" customWidth="1"/>
    <col min="2049" max="2049" width="25.26953125" customWidth="1"/>
    <col min="2050" max="2050" width="13.453125" customWidth="1"/>
    <col min="2051" max="2051" width="11.26953125" customWidth="1"/>
    <col min="2052" max="2052" width="8.54296875" customWidth="1"/>
    <col min="2053" max="2053" width="17.54296875" customWidth="1"/>
    <col min="2054" max="2054" width="8.453125" customWidth="1"/>
    <col min="2055" max="2055" width="26.26953125" customWidth="1"/>
    <col min="2056" max="2056" width="7.54296875" bestFit="1" customWidth="1"/>
    <col min="2057" max="2057" width="15.54296875" bestFit="1" customWidth="1"/>
    <col min="2058" max="2058" width="9" bestFit="1" customWidth="1"/>
    <col min="2059" max="2059" width="19.453125" customWidth="1"/>
    <col min="2060" max="2060" width="11.453125" customWidth="1"/>
    <col min="2061" max="2061" width="12.7265625" bestFit="1" customWidth="1"/>
    <col min="2062" max="2062" width="11.453125" customWidth="1"/>
    <col min="2063" max="2063" width="11.26953125" bestFit="1" customWidth="1"/>
    <col min="2065" max="2065" width="11.26953125" bestFit="1" customWidth="1"/>
    <col min="2067" max="2067" width="11.26953125" bestFit="1" customWidth="1"/>
    <col min="2069" max="2069" width="11.26953125" bestFit="1" customWidth="1"/>
    <col min="2071" max="2071" width="12.7265625" bestFit="1" customWidth="1"/>
    <col min="2305" max="2305" width="25.26953125" customWidth="1"/>
    <col min="2306" max="2306" width="13.453125" customWidth="1"/>
    <col min="2307" max="2307" width="11.26953125" customWidth="1"/>
    <col min="2308" max="2308" width="8.54296875" customWidth="1"/>
    <col min="2309" max="2309" width="17.54296875" customWidth="1"/>
    <col min="2310" max="2310" width="8.453125" customWidth="1"/>
    <col min="2311" max="2311" width="26.26953125" customWidth="1"/>
    <col min="2312" max="2312" width="7.54296875" bestFit="1" customWidth="1"/>
    <col min="2313" max="2313" width="15.54296875" bestFit="1" customWidth="1"/>
    <col min="2314" max="2314" width="9" bestFit="1" customWidth="1"/>
    <col min="2315" max="2315" width="19.453125" customWidth="1"/>
    <col min="2316" max="2316" width="11.453125" customWidth="1"/>
    <col min="2317" max="2317" width="12.7265625" bestFit="1" customWidth="1"/>
    <col min="2318" max="2318" width="11.453125" customWidth="1"/>
    <col min="2319" max="2319" width="11.26953125" bestFit="1" customWidth="1"/>
    <col min="2321" max="2321" width="11.26953125" bestFit="1" customWidth="1"/>
    <col min="2323" max="2323" width="11.26953125" bestFit="1" customWidth="1"/>
    <col min="2325" max="2325" width="11.26953125" bestFit="1" customWidth="1"/>
    <col min="2327" max="2327" width="12.7265625" bestFit="1" customWidth="1"/>
    <col min="2561" max="2561" width="25.26953125" customWidth="1"/>
    <col min="2562" max="2562" width="13.453125" customWidth="1"/>
    <col min="2563" max="2563" width="11.26953125" customWidth="1"/>
    <col min="2564" max="2564" width="8.54296875" customWidth="1"/>
    <col min="2565" max="2565" width="17.54296875" customWidth="1"/>
    <col min="2566" max="2566" width="8.453125" customWidth="1"/>
    <col min="2567" max="2567" width="26.26953125" customWidth="1"/>
    <col min="2568" max="2568" width="7.54296875" bestFit="1" customWidth="1"/>
    <col min="2569" max="2569" width="15.54296875" bestFit="1" customWidth="1"/>
    <col min="2570" max="2570" width="9" bestFit="1" customWidth="1"/>
    <col min="2571" max="2571" width="19.453125" customWidth="1"/>
    <col min="2572" max="2572" width="11.453125" customWidth="1"/>
    <col min="2573" max="2573" width="12.7265625" bestFit="1" customWidth="1"/>
    <col min="2574" max="2574" width="11.453125" customWidth="1"/>
    <col min="2575" max="2575" width="11.26953125" bestFit="1" customWidth="1"/>
    <col min="2577" max="2577" width="11.26953125" bestFit="1" customWidth="1"/>
    <col min="2579" max="2579" width="11.26953125" bestFit="1" customWidth="1"/>
    <col min="2581" max="2581" width="11.26953125" bestFit="1" customWidth="1"/>
    <col min="2583" max="2583" width="12.7265625" bestFit="1" customWidth="1"/>
    <col min="2817" max="2817" width="25.26953125" customWidth="1"/>
    <col min="2818" max="2818" width="13.453125" customWidth="1"/>
    <col min="2819" max="2819" width="11.26953125" customWidth="1"/>
    <col min="2820" max="2820" width="8.54296875" customWidth="1"/>
    <col min="2821" max="2821" width="17.54296875" customWidth="1"/>
    <col min="2822" max="2822" width="8.453125" customWidth="1"/>
    <col min="2823" max="2823" width="26.26953125" customWidth="1"/>
    <col min="2824" max="2824" width="7.54296875" bestFit="1" customWidth="1"/>
    <col min="2825" max="2825" width="15.54296875" bestFit="1" customWidth="1"/>
    <col min="2826" max="2826" width="9" bestFit="1" customWidth="1"/>
    <col min="2827" max="2827" width="19.453125" customWidth="1"/>
    <col min="2828" max="2828" width="11.453125" customWidth="1"/>
    <col min="2829" max="2829" width="12.7265625" bestFit="1" customWidth="1"/>
    <col min="2830" max="2830" width="11.453125" customWidth="1"/>
    <col min="2831" max="2831" width="11.26953125" bestFit="1" customWidth="1"/>
    <col min="2833" max="2833" width="11.26953125" bestFit="1" customWidth="1"/>
    <col min="2835" max="2835" width="11.26953125" bestFit="1" customWidth="1"/>
    <col min="2837" max="2837" width="11.26953125" bestFit="1" customWidth="1"/>
    <col min="2839" max="2839" width="12.7265625" bestFit="1" customWidth="1"/>
    <col min="3073" max="3073" width="25.26953125" customWidth="1"/>
    <col min="3074" max="3074" width="13.453125" customWidth="1"/>
    <col min="3075" max="3075" width="11.26953125" customWidth="1"/>
    <col min="3076" max="3076" width="8.54296875" customWidth="1"/>
    <col min="3077" max="3077" width="17.54296875" customWidth="1"/>
    <col min="3078" max="3078" width="8.453125" customWidth="1"/>
    <col min="3079" max="3079" width="26.26953125" customWidth="1"/>
    <col min="3080" max="3080" width="7.54296875" bestFit="1" customWidth="1"/>
    <col min="3081" max="3081" width="15.54296875" bestFit="1" customWidth="1"/>
    <col min="3082" max="3082" width="9" bestFit="1" customWidth="1"/>
    <col min="3083" max="3083" width="19.453125" customWidth="1"/>
    <col min="3084" max="3084" width="11.453125" customWidth="1"/>
    <col min="3085" max="3085" width="12.7265625" bestFit="1" customWidth="1"/>
    <col min="3086" max="3086" width="11.453125" customWidth="1"/>
    <col min="3087" max="3087" width="11.26953125" bestFit="1" customWidth="1"/>
    <col min="3089" max="3089" width="11.26953125" bestFit="1" customWidth="1"/>
    <col min="3091" max="3091" width="11.26953125" bestFit="1" customWidth="1"/>
    <col min="3093" max="3093" width="11.26953125" bestFit="1" customWidth="1"/>
    <col min="3095" max="3095" width="12.7265625" bestFit="1" customWidth="1"/>
    <col min="3329" max="3329" width="25.26953125" customWidth="1"/>
    <col min="3330" max="3330" width="13.453125" customWidth="1"/>
    <col min="3331" max="3331" width="11.26953125" customWidth="1"/>
    <col min="3332" max="3332" width="8.54296875" customWidth="1"/>
    <col min="3333" max="3333" width="17.54296875" customWidth="1"/>
    <col min="3334" max="3334" width="8.453125" customWidth="1"/>
    <col min="3335" max="3335" width="26.26953125" customWidth="1"/>
    <col min="3336" max="3336" width="7.54296875" bestFit="1" customWidth="1"/>
    <col min="3337" max="3337" width="15.54296875" bestFit="1" customWidth="1"/>
    <col min="3338" max="3338" width="9" bestFit="1" customWidth="1"/>
    <col min="3339" max="3339" width="19.453125" customWidth="1"/>
    <col min="3340" max="3340" width="11.453125" customWidth="1"/>
    <col min="3341" max="3341" width="12.7265625" bestFit="1" customWidth="1"/>
    <col min="3342" max="3342" width="11.453125" customWidth="1"/>
    <col min="3343" max="3343" width="11.26953125" bestFit="1" customWidth="1"/>
    <col min="3345" max="3345" width="11.26953125" bestFit="1" customWidth="1"/>
    <col min="3347" max="3347" width="11.26953125" bestFit="1" customWidth="1"/>
    <col min="3349" max="3349" width="11.26953125" bestFit="1" customWidth="1"/>
    <col min="3351" max="3351" width="12.7265625" bestFit="1" customWidth="1"/>
    <col min="3585" max="3585" width="25.26953125" customWidth="1"/>
    <col min="3586" max="3586" width="13.453125" customWidth="1"/>
    <col min="3587" max="3587" width="11.26953125" customWidth="1"/>
    <col min="3588" max="3588" width="8.54296875" customWidth="1"/>
    <col min="3589" max="3589" width="17.54296875" customWidth="1"/>
    <col min="3590" max="3590" width="8.453125" customWidth="1"/>
    <col min="3591" max="3591" width="26.26953125" customWidth="1"/>
    <col min="3592" max="3592" width="7.54296875" bestFit="1" customWidth="1"/>
    <col min="3593" max="3593" width="15.54296875" bestFit="1" customWidth="1"/>
    <col min="3594" max="3594" width="9" bestFit="1" customWidth="1"/>
    <col min="3595" max="3595" width="19.453125" customWidth="1"/>
    <col min="3596" max="3596" width="11.453125" customWidth="1"/>
    <col min="3597" max="3597" width="12.7265625" bestFit="1" customWidth="1"/>
    <col min="3598" max="3598" width="11.453125" customWidth="1"/>
    <col min="3599" max="3599" width="11.26953125" bestFit="1" customWidth="1"/>
    <col min="3601" max="3601" width="11.26953125" bestFit="1" customWidth="1"/>
    <col min="3603" max="3603" width="11.26953125" bestFit="1" customWidth="1"/>
    <col min="3605" max="3605" width="11.26953125" bestFit="1" customWidth="1"/>
    <col min="3607" max="3607" width="12.7265625" bestFit="1" customWidth="1"/>
    <col min="3841" max="3841" width="25.26953125" customWidth="1"/>
    <col min="3842" max="3842" width="13.453125" customWidth="1"/>
    <col min="3843" max="3843" width="11.26953125" customWidth="1"/>
    <col min="3844" max="3844" width="8.54296875" customWidth="1"/>
    <col min="3845" max="3845" width="17.54296875" customWidth="1"/>
    <col min="3846" max="3846" width="8.453125" customWidth="1"/>
    <col min="3847" max="3847" width="26.26953125" customWidth="1"/>
    <col min="3848" max="3848" width="7.54296875" bestFit="1" customWidth="1"/>
    <col min="3849" max="3849" width="15.54296875" bestFit="1" customWidth="1"/>
    <col min="3850" max="3850" width="9" bestFit="1" customWidth="1"/>
    <col min="3851" max="3851" width="19.453125" customWidth="1"/>
    <col min="3852" max="3852" width="11.453125" customWidth="1"/>
    <col min="3853" max="3853" width="12.7265625" bestFit="1" customWidth="1"/>
    <col min="3854" max="3854" width="11.453125" customWidth="1"/>
    <col min="3855" max="3855" width="11.26953125" bestFit="1" customWidth="1"/>
    <col min="3857" max="3857" width="11.26953125" bestFit="1" customWidth="1"/>
    <col min="3859" max="3859" width="11.26953125" bestFit="1" customWidth="1"/>
    <col min="3861" max="3861" width="11.26953125" bestFit="1" customWidth="1"/>
    <col min="3863" max="3863" width="12.7265625" bestFit="1" customWidth="1"/>
    <col min="4097" max="4097" width="25.26953125" customWidth="1"/>
    <col min="4098" max="4098" width="13.453125" customWidth="1"/>
    <col min="4099" max="4099" width="11.26953125" customWidth="1"/>
    <col min="4100" max="4100" width="8.54296875" customWidth="1"/>
    <col min="4101" max="4101" width="17.54296875" customWidth="1"/>
    <col min="4102" max="4102" width="8.453125" customWidth="1"/>
    <col min="4103" max="4103" width="26.26953125" customWidth="1"/>
    <col min="4104" max="4104" width="7.54296875" bestFit="1" customWidth="1"/>
    <col min="4105" max="4105" width="15.54296875" bestFit="1" customWidth="1"/>
    <col min="4106" max="4106" width="9" bestFit="1" customWidth="1"/>
    <col min="4107" max="4107" width="19.453125" customWidth="1"/>
    <col min="4108" max="4108" width="11.453125" customWidth="1"/>
    <col min="4109" max="4109" width="12.7265625" bestFit="1" customWidth="1"/>
    <col min="4110" max="4110" width="11.453125" customWidth="1"/>
    <col min="4111" max="4111" width="11.26953125" bestFit="1" customWidth="1"/>
    <col min="4113" max="4113" width="11.26953125" bestFit="1" customWidth="1"/>
    <col min="4115" max="4115" width="11.26953125" bestFit="1" customWidth="1"/>
    <col min="4117" max="4117" width="11.26953125" bestFit="1" customWidth="1"/>
    <col min="4119" max="4119" width="12.7265625" bestFit="1" customWidth="1"/>
    <col min="4353" max="4353" width="25.26953125" customWidth="1"/>
    <col min="4354" max="4354" width="13.453125" customWidth="1"/>
    <col min="4355" max="4355" width="11.26953125" customWidth="1"/>
    <col min="4356" max="4356" width="8.54296875" customWidth="1"/>
    <col min="4357" max="4357" width="17.54296875" customWidth="1"/>
    <col min="4358" max="4358" width="8.453125" customWidth="1"/>
    <col min="4359" max="4359" width="26.26953125" customWidth="1"/>
    <col min="4360" max="4360" width="7.54296875" bestFit="1" customWidth="1"/>
    <col min="4361" max="4361" width="15.54296875" bestFit="1" customWidth="1"/>
    <col min="4362" max="4362" width="9" bestFit="1" customWidth="1"/>
    <col min="4363" max="4363" width="19.453125" customWidth="1"/>
    <col min="4364" max="4364" width="11.453125" customWidth="1"/>
    <col min="4365" max="4365" width="12.7265625" bestFit="1" customWidth="1"/>
    <col min="4366" max="4366" width="11.453125" customWidth="1"/>
    <col min="4367" max="4367" width="11.26953125" bestFit="1" customWidth="1"/>
    <col min="4369" max="4369" width="11.26953125" bestFit="1" customWidth="1"/>
    <col min="4371" max="4371" width="11.26953125" bestFit="1" customWidth="1"/>
    <col min="4373" max="4373" width="11.26953125" bestFit="1" customWidth="1"/>
    <col min="4375" max="4375" width="12.7265625" bestFit="1" customWidth="1"/>
    <col min="4609" max="4609" width="25.26953125" customWidth="1"/>
    <col min="4610" max="4610" width="13.453125" customWidth="1"/>
    <col min="4611" max="4611" width="11.26953125" customWidth="1"/>
    <col min="4612" max="4612" width="8.54296875" customWidth="1"/>
    <col min="4613" max="4613" width="17.54296875" customWidth="1"/>
    <col min="4614" max="4614" width="8.453125" customWidth="1"/>
    <col min="4615" max="4615" width="26.26953125" customWidth="1"/>
    <col min="4616" max="4616" width="7.54296875" bestFit="1" customWidth="1"/>
    <col min="4617" max="4617" width="15.54296875" bestFit="1" customWidth="1"/>
    <col min="4618" max="4618" width="9" bestFit="1" customWidth="1"/>
    <col min="4619" max="4619" width="19.453125" customWidth="1"/>
    <col min="4620" max="4620" width="11.453125" customWidth="1"/>
    <col min="4621" max="4621" width="12.7265625" bestFit="1" customWidth="1"/>
    <col min="4622" max="4622" width="11.453125" customWidth="1"/>
    <col min="4623" max="4623" width="11.26953125" bestFit="1" customWidth="1"/>
    <col min="4625" max="4625" width="11.26953125" bestFit="1" customWidth="1"/>
    <col min="4627" max="4627" width="11.26953125" bestFit="1" customWidth="1"/>
    <col min="4629" max="4629" width="11.26953125" bestFit="1" customWidth="1"/>
    <col min="4631" max="4631" width="12.7265625" bestFit="1" customWidth="1"/>
    <col min="4865" max="4865" width="25.26953125" customWidth="1"/>
    <col min="4866" max="4866" width="13.453125" customWidth="1"/>
    <col min="4867" max="4867" width="11.26953125" customWidth="1"/>
    <col min="4868" max="4868" width="8.54296875" customWidth="1"/>
    <col min="4869" max="4869" width="17.54296875" customWidth="1"/>
    <col min="4870" max="4870" width="8.453125" customWidth="1"/>
    <col min="4871" max="4871" width="26.26953125" customWidth="1"/>
    <col min="4872" max="4872" width="7.54296875" bestFit="1" customWidth="1"/>
    <col min="4873" max="4873" width="15.54296875" bestFit="1" customWidth="1"/>
    <col min="4874" max="4874" width="9" bestFit="1" customWidth="1"/>
    <col min="4875" max="4875" width="19.453125" customWidth="1"/>
    <col min="4876" max="4876" width="11.453125" customWidth="1"/>
    <col min="4877" max="4877" width="12.7265625" bestFit="1" customWidth="1"/>
    <col min="4878" max="4878" width="11.453125" customWidth="1"/>
    <col min="4879" max="4879" width="11.26953125" bestFit="1" customWidth="1"/>
    <col min="4881" max="4881" width="11.26953125" bestFit="1" customWidth="1"/>
    <col min="4883" max="4883" width="11.26953125" bestFit="1" customWidth="1"/>
    <col min="4885" max="4885" width="11.26953125" bestFit="1" customWidth="1"/>
    <col min="4887" max="4887" width="12.7265625" bestFit="1" customWidth="1"/>
    <col min="5121" max="5121" width="25.26953125" customWidth="1"/>
    <col min="5122" max="5122" width="13.453125" customWidth="1"/>
    <col min="5123" max="5123" width="11.26953125" customWidth="1"/>
    <col min="5124" max="5124" width="8.54296875" customWidth="1"/>
    <col min="5125" max="5125" width="17.54296875" customWidth="1"/>
    <col min="5126" max="5126" width="8.453125" customWidth="1"/>
    <col min="5127" max="5127" width="26.26953125" customWidth="1"/>
    <col min="5128" max="5128" width="7.54296875" bestFit="1" customWidth="1"/>
    <col min="5129" max="5129" width="15.54296875" bestFit="1" customWidth="1"/>
    <col min="5130" max="5130" width="9" bestFit="1" customWidth="1"/>
    <col min="5131" max="5131" width="19.453125" customWidth="1"/>
    <col min="5132" max="5132" width="11.453125" customWidth="1"/>
    <col min="5133" max="5133" width="12.7265625" bestFit="1" customWidth="1"/>
    <col min="5134" max="5134" width="11.453125" customWidth="1"/>
    <col min="5135" max="5135" width="11.26953125" bestFit="1" customWidth="1"/>
    <col min="5137" max="5137" width="11.26953125" bestFit="1" customWidth="1"/>
    <col min="5139" max="5139" width="11.26953125" bestFit="1" customWidth="1"/>
    <col min="5141" max="5141" width="11.26953125" bestFit="1" customWidth="1"/>
    <col min="5143" max="5143" width="12.7265625" bestFit="1" customWidth="1"/>
    <col min="5377" max="5377" width="25.26953125" customWidth="1"/>
    <col min="5378" max="5378" width="13.453125" customWidth="1"/>
    <col min="5379" max="5379" width="11.26953125" customWidth="1"/>
    <col min="5380" max="5380" width="8.54296875" customWidth="1"/>
    <col min="5381" max="5381" width="17.54296875" customWidth="1"/>
    <col min="5382" max="5382" width="8.453125" customWidth="1"/>
    <col min="5383" max="5383" width="26.26953125" customWidth="1"/>
    <col min="5384" max="5384" width="7.54296875" bestFit="1" customWidth="1"/>
    <col min="5385" max="5385" width="15.54296875" bestFit="1" customWidth="1"/>
    <col min="5386" max="5386" width="9" bestFit="1" customWidth="1"/>
    <col min="5387" max="5387" width="19.453125" customWidth="1"/>
    <col min="5388" max="5388" width="11.453125" customWidth="1"/>
    <col min="5389" max="5389" width="12.7265625" bestFit="1" customWidth="1"/>
    <col min="5390" max="5390" width="11.453125" customWidth="1"/>
    <col min="5391" max="5391" width="11.26953125" bestFit="1" customWidth="1"/>
    <col min="5393" max="5393" width="11.26953125" bestFit="1" customWidth="1"/>
    <col min="5395" max="5395" width="11.26953125" bestFit="1" customWidth="1"/>
    <col min="5397" max="5397" width="11.26953125" bestFit="1" customWidth="1"/>
    <col min="5399" max="5399" width="12.7265625" bestFit="1" customWidth="1"/>
    <col min="5633" max="5633" width="25.26953125" customWidth="1"/>
    <col min="5634" max="5634" width="13.453125" customWidth="1"/>
    <col min="5635" max="5635" width="11.26953125" customWidth="1"/>
    <col min="5636" max="5636" width="8.54296875" customWidth="1"/>
    <col min="5637" max="5637" width="17.54296875" customWidth="1"/>
    <col min="5638" max="5638" width="8.453125" customWidth="1"/>
    <col min="5639" max="5639" width="26.26953125" customWidth="1"/>
    <col min="5640" max="5640" width="7.54296875" bestFit="1" customWidth="1"/>
    <col min="5641" max="5641" width="15.54296875" bestFit="1" customWidth="1"/>
    <col min="5642" max="5642" width="9" bestFit="1" customWidth="1"/>
    <col min="5643" max="5643" width="19.453125" customWidth="1"/>
    <col min="5644" max="5644" width="11.453125" customWidth="1"/>
    <col min="5645" max="5645" width="12.7265625" bestFit="1" customWidth="1"/>
    <col min="5646" max="5646" width="11.453125" customWidth="1"/>
    <col min="5647" max="5647" width="11.26953125" bestFit="1" customWidth="1"/>
    <col min="5649" max="5649" width="11.26953125" bestFit="1" customWidth="1"/>
    <col min="5651" max="5651" width="11.26953125" bestFit="1" customWidth="1"/>
    <col min="5653" max="5653" width="11.26953125" bestFit="1" customWidth="1"/>
    <col min="5655" max="5655" width="12.7265625" bestFit="1" customWidth="1"/>
    <col min="5889" max="5889" width="25.26953125" customWidth="1"/>
    <col min="5890" max="5890" width="13.453125" customWidth="1"/>
    <col min="5891" max="5891" width="11.26953125" customWidth="1"/>
    <col min="5892" max="5892" width="8.54296875" customWidth="1"/>
    <col min="5893" max="5893" width="17.54296875" customWidth="1"/>
    <col min="5894" max="5894" width="8.453125" customWidth="1"/>
    <col min="5895" max="5895" width="26.26953125" customWidth="1"/>
    <col min="5896" max="5896" width="7.54296875" bestFit="1" customWidth="1"/>
    <col min="5897" max="5897" width="15.54296875" bestFit="1" customWidth="1"/>
    <col min="5898" max="5898" width="9" bestFit="1" customWidth="1"/>
    <col min="5899" max="5899" width="19.453125" customWidth="1"/>
    <col min="5900" max="5900" width="11.453125" customWidth="1"/>
    <col min="5901" max="5901" width="12.7265625" bestFit="1" customWidth="1"/>
    <col min="5902" max="5902" width="11.453125" customWidth="1"/>
    <col min="5903" max="5903" width="11.26953125" bestFit="1" customWidth="1"/>
    <col min="5905" max="5905" width="11.26953125" bestFit="1" customWidth="1"/>
    <col min="5907" max="5907" width="11.26953125" bestFit="1" customWidth="1"/>
    <col min="5909" max="5909" width="11.26953125" bestFit="1" customWidth="1"/>
    <col min="5911" max="5911" width="12.7265625" bestFit="1" customWidth="1"/>
    <col min="6145" max="6145" width="25.26953125" customWidth="1"/>
    <col min="6146" max="6146" width="13.453125" customWidth="1"/>
    <col min="6147" max="6147" width="11.26953125" customWidth="1"/>
    <col min="6148" max="6148" width="8.54296875" customWidth="1"/>
    <col min="6149" max="6149" width="17.54296875" customWidth="1"/>
    <col min="6150" max="6150" width="8.453125" customWidth="1"/>
    <col min="6151" max="6151" width="26.26953125" customWidth="1"/>
    <col min="6152" max="6152" width="7.54296875" bestFit="1" customWidth="1"/>
    <col min="6153" max="6153" width="15.54296875" bestFit="1" customWidth="1"/>
    <col min="6154" max="6154" width="9" bestFit="1" customWidth="1"/>
    <col min="6155" max="6155" width="19.453125" customWidth="1"/>
    <col min="6156" max="6156" width="11.453125" customWidth="1"/>
    <col min="6157" max="6157" width="12.7265625" bestFit="1" customWidth="1"/>
    <col min="6158" max="6158" width="11.453125" customWidth="1"/>
    <col min="6159" max="6159" width="11.26953125" bestFit="1" customWidth="1"/>
    <col min="6161" max="6161" width="11.26953125" bestFit="1" customWidth="1"/>
    <col min="6163" max="6163" width="11.26953125" bestFit="1" customWidth="1"/>
    <col min="6165" max="6165" width="11.26953125" bestFit="1" customWidth="1"/>
    <col min="6167" max="6167" width="12.7265625" bestFit="1" customWidth="1"/>
    <col min="6401" max="6401" width="25.26953125" customWidth="1"/>
    <col min="6402" max="6402" width="13.453125" customWidth="1"/>
    <col min="6403" max="6403" width="11.26953125" customWidth="1"/>
    <col min="6404" max="6404" width="8.54296875" customWidth="1"/>
    <col min="6405" max="6405" width="17.54296875" customWidth="1"/>
    <col min="6406" max="6406" width="8.453125" customWidth="1"/>
    <col min="6407" max="6407" width="26.26953125" customWidth="1"/>
    <col min="6408" max="6408" width="7.54296875" bestFit="1" customWidth="1"/>
    <col min="6409" max="6409" width="15.54296875" bestFit="1" customWidth="1"/>
    <col min="6410" max="6410" width="9" bestFit="1" customWidth="1"/>
    <col min="6411" max="6411" width="19.453125" customWidth="1"/>
    <col min="6412" max="6412" width="11.453125" customWidth="1"/>
    <col min="6413" max="6413" width="12.7265625" bestFit="1" customWidth="1"/>
    <col min="6414" max="6414" width="11.453125" customWidth="1"/>
    <col min="6415" max="6415" width="11.26953125" bestFit="1" customWidth="1"/>
    <col min="6417" max="6417" width="11.26953125" bestFit="1" customWidth="1"/>
    <col min="6419" max="6419" width="11.26953125" bestFit="1" customWidth="1"/>
    <col min="6421" max="6421" width="11.26953125" bestFit="1" customWidth="1"/>
    <col min="6423" max="6423" width="12.7265625" bestFit="1" customWidth="1"/>
    <col min="6657" max="6657" width="25.26953125" customWidth="1"/>
    <col min="6658" max="6658" width="13.453125" customWidth="1"/>
    <col min="6659" max="6659" width="11.26953125" customWidth="1"/>
    <col min="6660" max="6660" width="8.54296875" customWidth="1"/>
    <col min="6661" max="6661" width="17.54296875" customWidth="1"/>
    <col min="6662" max="6662" width="8.453125" customWidth="1"/>
    <col min="6663" max="6663" width="26.26953125" customWidth="1"/>
    <col min="6664" max="6664" width="7.54296875" bestFit="1" customWidth="1"/>
    <col min="6665" max="6665" width="15.54296875" bestFit="1" customWidth="1"/>
    <col min="6666" max="6666" width="9" bestFit="1" customWidth="1"/>
    <col min="6667" max="6667" width="19.453125" customWidth="1"/>
    <col min="6668" max="6668" width="11.453125" customWidth="1"/>
    <col min="6669" max="6669" width="12.7265625" bestFit="1" customWidth="1"/>
    <col min="6670" max="6670" width="11.453125" customWidth="1"/>
    <col min="6671" max="6671" width="11.26953125" bestFit="1" customWidth="1"/>
    <col min="6673" max="6673" width="11.26953125" bestFit="1" customWidth="1"/>
    <col min="6675" max="6675" width="11.26953125" bestFit="1" customWidth="1"/>
    <col min="6677" max="6677" width="11.26953125" bestFit="1" customWidth="1"/>
    <col min="6679" max="6679" width="12.7265625" bestFit="1" customWidth="1"/>
    <col min="6913" max="6913" width="25.26953125" customWidth="1"/>
    <col min="6914" max="6914" width="13.453125" customWidth="1"/>
    <col min="6915" max="6915" width="11.26953125" customWidth="1"/>
    <col min="6916" max="6916" width="8.54296875" customWidth="1"/>
    <col min="6917" max="6917" width="17.54296875" customWidth="1"/>
    <col min="6918" max="6918" width="8.453125" customWidth="1"/>
    <col min="6919" max="6919" width="26.26953125" customWidth="1"/>
    <col min="6920" max="6920" width="7.54296875" bestFit="1" customWidth="1"/>
    <col min="6921" max="6921" width="15.54296875" bestFit="1" customWidth="1"/>
    <col min="6922" max="6922" width="9" bestFit="1" customWidth="1"/>
    <col min="6923" max="6923" width="19.453125" customWidth="1"/>
    <col min="6924" max="6924" width="11.453125" customWidth="1"/>
    <col min="6925" max="6925" width="12.7265625" bestFit="1" customWidth="1"/>
    <col min="6926" max="6926" width="11.453125" customWidth="1"/>
    <col min="6927" max="6927" width="11.26953125" bestFit="1" customWidth="1"/>
    <col min="6929" max="6929" width="11.26953125" bestFit="1" customWidth="1"/>
    <col min="6931" max="6931" width="11.26953125" bestFit="1" customWidth="1"/>
    <col min="6933" max="6933" width="11.26953125" bestFit="1" customWidth="1"/>
    <col min="6935" max="6935" width="12.7265625" bestFit="1" customWidth="1"/>
    <col min="7169" max="7169" width="25.26953125" customWidth="1"/>
    <col min="7170" max="7170" width="13.453125" customWidth="1"/>
    <col min="7171" max="7171" width="11.26953125" customWidth="1"/>
    <col min="7172" max="7172" width="8.54296875" customWidth="1"/>
    <col min="7173" max="7173" width="17.54296875" customWidth="1"/>
    <col min="7174" max="7174" width="8.453125" customWidth="1"/>
    <col min="7175" max="7175" width="26.26953125" customWidth="1"/>
    <col min="7176" max="7176" width="7.54296875" bestFit="1" customWidth="1"/>
    <col min="7177" max="7177" width="15.54296875" bestFit="1" customWidth="1"/>
    <col min="7178" max="7178" width="9" bestFit="1" customWidth="1"/>
    <col min="7179" max="7179" width="19.453125" customWidth="1"/>
    <col min="7180" max="7180" width="11.453125" customWidth="1"/>
    <col min="7181" max="7181" width="12.7265625" bestFit="1" customWidth="1"/>
    <col min="7182" max="7182" width="11.453125" customWidth="1"/>
    <col min="7183" max="7183" width="11.26953125" bestFit="1" customWidth="1"/>
    <col min="7185" max="7185" width="11.26953125" bestFit="1" customWidth="1"/>
    <col min="7187" max="7187" width="11.26953125" bestFit="1" customWidth="1"/>
    <col min="7189" max="7189" width="11.26953125" bestFit="1" customWidth="1"/>
    <col min="7191" max="7191" width="12.7265625" bestFit="1" customWidth="1"/>
    <col min="7425" max="7425" width="25.26953125" customWidth="1"/>
    <col min="7426" max="7426" width="13.453125" customWidth="1"/>
    <col min="7427" max="7427" width="11.26953125" customWidth="1"/>
    <col min="7428" max="7428" width="8.54296875" customWidth="1"/>
    <col min="7429" max="7429" width="17.54296875" customWidth="1"/>
    <col min="7430" max="7430" width="8.453125" customWidth="1"/>
    <col min="7431" max="7431" width="26.26953125" customWidth="1"/>
    <col min="7432" max="7432" width="7.54296875" bestFit="1" customWidth="1"/>
    <col min="7433" max="7433" width="15.54296875" bestFit="1" customWidth="1"/>
    <col min="7434" max="7434" width="9" bestFit="1" customWidth="1"/>
    <col min="7435" max="7435" width="19.453125" customWidth="1"/>
    <col min="7436" max="7436" width="11.453125" customWidth="1"/>
    <col min="7437" max="7437" width="12.7265625" bestFit="1" customWidth="1"/>
    <col min="7438" max="7438" width="11.453125" customWidth="1"/>
    <col min="7439" max="7439" width="11.26953125" bestFit="1" customWidth="1"/>
    <col min="7441" max="7441" width="11.26953125" bestFit="1" customWidth="1"/>
    <col min="7443" max="7443" width="11.26953125" bestFit="1" customWidth="1"/>
    <col min="7445" max="7445" width="11.26953125" bestFit="1" customWidth="1"/>
    <col min="7447" max="7447" width="12.7265625" bestFit="1" customWidth="1"/>
    <col min="7681" max="7681" width="25.26953125" customWidth="1"/>
    <col min="7682" max="7682" width="13.453125" customWidth="1"/>
    <col min="7683" max="7683" width="11.26953125" customWidth="1"/>
    <col min="7684" max="7684" width="8.54296875" customWidth="1"/>
    <col min="7685" max="7685" width="17.54296875" customWidth="1"/>
    <col min="7686" max="7686" width="8.453125" customWidth="1"/>
    <col min="7687" max="7687" width="26.26953125" customWidth="1"/>
    <col min="7688" max="7688" width="7.54296875" bestFit="1" customWidth="1"/>
    <col min="7689" max="7689" width="15.54296875" bestFit="1" customWidth="1"/>
    <col min="7690" max="7690" width="9" bestFit="1" customWidth="1"/>
    <col min="7691" max="7691" width="19.453125" customWidth="1"/>
    <col min="7692" max="7692" width="11.453125" customWidth="1"/>
    <col min="7693" max="7693" width="12.7265625" bestFit="1" customWidth="1"/>
    <col min="7694" max="7694" width="11.453125" customWidth="1"/>
    <col min="7695" max="7695" width="11.26953125" bestFit="1" customWidth="1"/>
    <col min="7697" max="7697" width="11.26953125" bestFit="1" customWidth="1"/>
    <col min="7699" max="7699" width="11.26953125" bestFit="1" customWidth="1"/>
    <col min="7701" max="7701" width="11.26953125" bestFit="1" customWidth="1"/>
    <col min="7703" max="7703" width="12.7265625" bestFit="1" customWidth="1"/>
    <col min="7937" max="7937" width="25.26953125" customWidth="1"/>
    <col min="7938" max="7938" width="13.453125" customWidth="1"/>
    <col min="7939" max="7939" width="11.26953125" customWidth="1"/>
    <col min="7940" max="7940" width="8.54296875" customWidth="1"/>
    <col min="7941" max="7941" width="17.54296875" customWidth="1"/>
    <col min="7942" max="7942" width="8.453125" customWidth="1"/>
    <col min="7943" max="7943" width="26.26953125" customWidth="1"/>
    <col min="7944" max="7944" width="7.54296875" bestFit="1" customWidth="1"/>
    <col min="7945" max="7945" width="15.54296875" bestFit="1" customWidth="1"/>
    <col min="7946" max="7946" width="9" bestFit="1" customWidth="1"/>
    <col min="7947" max="7947" width="19.453125" customWidth="1"/>
    <col min="7948" max="7948" width="11.453125" customWidth="1"/>
    <col min="7949" max="7949" width="12.7265625" bestFit="1" customWidth="1"/>
    <col min="7950" max="7950" width="11.453125" customWidth="1"/>
    <col min="7951" max="7951" width="11.26953125" bestFit="1" customWidth="1"/>
    <col min="7953" max="7953" width="11.26953125" bestFit="1" customWidth="1"/>
    <col min="7955" max="7955" width="11.26953125" bestFit="1" customWidth="1"/>
    <col min="7957" max="7957" width="11.26953125" bestFit="1" customWidth="1"/>
    <col min="7959" max="7959" width="12.7265625" bestFit="1" customWidth="1"/>
    <col min="8193" max="8193" width="25.26953125" customWidth="1"/>
    <col min="8194" max="8194" width="13.453125" customWidth="1"/>
    <col min="8195" max="8195" width="11.26953125" customWidth="1"/>
    <col min="8196" max="8196" width="8.54296875" customWidth="1"/>
    <col min="8197" max="8197" width="17.54296875" customWidth="1"/>
    <col min="8198" max="8198" width="8.453125" customWidth="1"/>
    <col min="8199" max="8199" width="26.26953125" customWidth="1"/>
    <col min="8200" max="8200" width="7.54296875" bestFit="1" customWidth="1"/>
    <col min="8201" max="8201" width="15.54296875" bestFit="1" customWidth="1"/>
    <col min="8202" max="8202" width="9" bestFit="1" customWidth="1"/>
    <col min="8203" max="8203" width="19.453125" customWidth="1"/>
    <col min="8204" max="8204" width="11.453125" customWidth="1"/>
    <col min="8205" max="8205" width="12.7265625" bestFit="1" customWidth="1"/>
    <col min="8206" max="8206" width="11.453125" customWidth="1"/>
    <col min="8207" max="8207" width="11.26953125" bestFit="1" customWidth="1"/>
    <col min="8209" max="8209" width="11.26953125" bestFit="1" customWidth="1"/>
    <col min="8211" max="8211" width="11.26953125" bestFit="1" customWidth="1"/>
    <col min="8213" max="8213" width="11.26953125" bestFit="1" customWidth="1"/>
    <col min="8215" max="8215" width="12.7265625" bestFit="1" customWidth="1"/>
    <col min="8449" max="8449" width="25.26953125" customWidth="1"/>
    <col min="8450" max="8450" width="13.453125" customWidth="1"/>
    <col min="8451" max="8451" width="11.26953125" customWidth="1"/>
    <col min="8452" max="8452" width="8.54296875" customWidth="1"/>
    <col min="8453" max="8453" width="17.54296875" customWidth="1"/>
    <col min="8454" max="8454" width="8.453125" customWidth="1"/>
    <col min="8455" max="8455" width="26.26953125" customWidth="1"/>
    <col min="8456" max="8456" width="7.54296875" bestFit="1" customWidth="1"/>
    <col min="8457" max="8457" width="15.54296875" bestFit="1" customWidth="1"/>
    <col min="8458" max="8458" width="9" bestFit="1" customWidth="1"/>
    <col min="8459" max="8459" width="19.453125" customWidth="1"/>
    <col min="8460" max="8460" width="11.453125" customWidth="1"/>
    <col min="8461" max="8461" width="12.7265625" bestFit="1" customWidth="1"/>
    <col min="8462" max="8462" width="11.453125" customWidth="1"/>
    <col min="8463" max="8463" width="11.26953125" bestFit="1" customWidth="1"/>
    <col min="8465" max="8465" width="11.26953125" bestFit="1" customWidth="1"/>
    <col min="8467" max="8467" width="11.26953125" bestFit="1" customWidth="1"/>
    <col min="8469" max="8469" width="11.26953125" bestFit="1" customWidth="1"/>
    <col min="8471" max="8471" width="12.7265625" bestFit="1" customWidth="1"/>
    <col min="8705" max="8705" width="25.26953125" customWidth="1"/>
    <col min="8706" max="8706" width="13.453125" customWidth="1"/>
    <col min="8707" max="8707" width="11.26953125" customWidth="1"/>
    <col min="8708" max="8708" width="8.54296875" customWidth="1"/>
    <col min="8709" max="8709" width="17.54296875" customWidth="1"/>
    <col min="8710" max="8710" width="8.453125" customWidth="1"/>
    <col min="8711" max="8711" width="26.26953125" customWidth="1"/>
    <col min="8712" max="8712" width="7.54296875" bestFit="1" customWidth="1"/>
    <col min="8713" max="8713" width="15.54296875" bestFit="1" customWidth="1"/>
    <col min="8714" max="8714" width="9" bestFit="1" customWidth="1"/>
    <col min="8715" max="8715" width="19.453125" customWidth="1"/>
    <col min="8716" max="8716" width="11.453125" customWidth="1"/>
    <col min="8717" max="8717" width="12.7265625" bestFit="1" customWidth="1"/>
    <col min="8718" max="8718" width="11.453125" customWidth="1"/>
    <col min="8719" max="8719" width="11.26953125" bestFit="1" customWidth="1"/>
    <col min="8721" max="8721" width="11.26953125" bestFit="1" customWidth="1"/>
    <col min="8723" max="8723" width="11.26953125" bestFit="1" customWidth="1"/>
    <col min="8725" max="8725" width="11.26953125" bestFit="1" customWidth="1"/>
    <col min="8727" max="8727" width="12.7265625" bestFit="1" customWidth="1"/>
    <col min="8961" max="8961" width="25.26953125" customWidth="1"/>
    <col min="8962" max="8962" width="13.453125" customWidth="1"/>
    <col min="8963" max="8963" width="11.26953125" customWidth="1"/>
    <col min="8964" max="8964" width="8.54296875" customWidth="1"/>
    <col min="8965" max="8965" width="17.54296875" customWidth="1"/>
    <col min="8966" max="8966" width="8.453125" customWidth="1"/>
    <col min="8967" max="8967" width="26.26953125" customWidth="1"/>
    <col min="8968" max="8968" width="7.54296875" bestFit="1" customWidth="1"/>
    <col min="8969" max="8969" width="15.54296875" bestFit="1" customWidth="1"/>
    <col min="8970" max="8970" width="9" bestFit="1" customWidth="1"/>
    <col min="8971" max="8971" width="19.453125" customWidth="1"/>
    <col min="8972" max="8972" width="11.453125" customWidth="1"/>
    <col min="8973" max="8973" width="12.7265625" bestFit="1" customWidth="1"/>
    <col min="8974" max="8974" width="11.453125" customWidth="1"/>
    <col min="8975" max="8975" width="11.26953125" bestFit="1" customWidth="1"/>
    <col min="8977" max="8977" width="11.26953125" bestFit="1" customWidth="1"/>
    <col min="8979" max="8979" width="11.26953125" bestFit="1" customWidth="1"/>
    <col min="8981" max="8981" width="11.26953125" bestFit="1" customWidth="1"/>
    <col min="8983" max="8983" width="12.7265625" bestFit="1" customWidth="1"/>
    <col min="9217" max="9217" width="25.26953125" customWidth="1"/>
    <col min="9218" max="9218" width="13.453125" customWidth="1"/>
    <col min="9219" max="9219" width="11.26953125" customWidth="1"/>
    <col min="9220" max="9220" width="8.54296875" customWidth="1"/>
    <col min="9221" max="9221" width="17.54296875" customWidth="1"/>
    <col min="9222" max="9222" width="8.453125" customWidth="1"/>
    <col min="9223" max="9223" width="26.26953125" customWidth="1"/>
    <col min="9224" max="9224" width="7.54296875" bestFit="1" customWidth="1"/>
    <col min="9225" max="9225" width="15.54296875" bestFit="1" customWidth="1"/>
    <col min="9226" max="9226" width="9" bestFit="1" customWidth="1"/>
    <col min="9227" max="9227" width="19.453125" customWidth="1"/>
    <col min="9228" max="9228" width="11.453125" customWidth="1"/>
    <col min="9229" max="9229" width="12.7265625" bestFit="1" customWidth="1"/>
    <col min="9230" max="9230" width="11.453125" customWidth="1"/>
    <col min="9231" max="9231" width="11.26953125" bestFit="1" customWidth="1"/>
    <col min="9233" max="9233" width="11.26953125" bestFit="1" customWidth="1"/>
    <col min="9235" max="9235" width="11.26953125" bestFit="1" customWidth="1"/>
    <col min="9237" max="9237" width="11.26953125" bestFit="1" customWidth="1"/>
    <col min="9239" max="9239" width="12.7265625" bestFit="1" customWidth="1"/>
    <col min="9473" max="9473" width="25.26953125" customWidth="1"/>
    <col min="9474" max="9474" width="13.453125" customWidth="1"/>
    <col min="9475" max="9475" width="11.26953125" customWidth="1"/>
    <col min="9476" max="9476" width="8.54296875" customWidth="1"/>
    <col min="9477" max="9477" width="17.54296875" customWidth="1"/>
    <col min="9478" max="9478" width="8.453125" customWidth="1"/>
    <col min="9479" max="9479" width="26.26953125" customWidth="1"/>
    <col min="9480" max="9480" width="7.54296875" bestFit="1" customWidth="1"/>
    <col min="9481" max="9481" width="15.54296875" bestFit="1" customWidth="1"/>
    <col min="9482" max="9482" width="9" bestFit="1" customWidth="1"/>
    <col min="9483" max="9483" width="19.453125" customWidth="1"/>
    <col min="9484" max="9484" width="11.453125" customWidth="1"/>
    <col min="9485" max="9485" width="12.7265625" bestFit="1" customWidth="1"/>
    <col min="9486" max="9486" width="11.453125" customWidth="1"/>
    <col min="9487" max="9487" width="11.26953125" bestFit="1" customWidth="1"/>
    <col min="9489" max="9489" width="11.26953125" bestFit="1" customWidth="1"/>
    <col min="9491" max="9491" width="11.26953125" bestFit="1" customWidth="1"/>
    <col min="9493" max="9493" width="11.26953125" bestFit="1" customWidth="1"/>
    <col min="9495" max="9495" width="12.7265625" bestFit="1" customWidth="1"/>
    <col min="9729" max="9729" width="25.26953125" customWidth="1"/>
    <col min="9730" max="9730" width="13.453125" customWidth="1"/>
    <col min="9731" max="9731" width="11.26953125" customWidth="1"/>
    <col min="9732" max="9732" width="8.54296875" customWidth="1"/>
    <col min="9733" max="9733" width="17.54296875" customWidth="1"/>
    <col min="9734" max="9734" width="8.453125" customWidth="1"/>
    <col min="9735" max="9735" width="26.26953125" customWidth="1"/>
    <col min="9736" max="9736" width="7.54296875" bestFit="1" customWidth="1"/>
    <col min="9737" max="9737" width="15.54296875" bestFit="1" customWidth="1"/>
    <col min="9738" max="9738" width="9" bestFit="1" customWidth="1"/>
    <col min="9739" max="9739" width="19.453125" customWidth="1"/>
    <col min="9740" max="9740" width="11.453125" customWidth="1"/>
    <col min="9741" max="9741" width="12.7265625" bestFit="1" customWidth="1"/>
    <col min="9742" max="9742" width="11.453125" customWidth="1"/>
    <col min="9743" max="9743" width="11.26953125" bestFit="1" customWidth="1"/>
    <col min="9745" max="9745" width="11.26953125" bestFit="1" customWidth="1"/>
    <col min="9747" max="9747" width="11.26953125" bestFit="1" customWidth="1"/>
    <col min="9749" max="9749" width="11.26953125" bestFit="1" customWidth="1"/>
    <col min="9751" max="9751" width="12.7265625" bestFit="1" customWidth="1"/>
    <col min="9985" max="9985" width="25.26953125" customWidth="1"/>
    <col min="9986" max="9986" width="13.453125" customWidth="1"/>
    <col min="9987" max="9987" width="11.26953125" customWidth="1"/>
    <col min="9988" max="9988" width="8.54296875" customWidth="1"/>
    <col min="9989" max="9989" width="17.54296875" customWidth="1"/>
    <col min="9990" max="9990" width="8.453125" customWidth="1"/>
    <col min="9991" max="9991" width="26.26953125" customWidth="1"/>
    <col min="9992" max="9992" width="7.54296875" bestFit="1" customWidth="1"/>
    <col min="9993" max="9993" width="15.54296875" bestFit="1" customWidth="1"/>
    <col min="9994" max="9994" width="9" bestFit="1" customWidth="1"/>
    <col min="9995" max="9995" width="19.453125" customWidth="1"/>
    <col min="9996" max="9996" width="11.453125" customWidth="1"/>
    <col min="9997" max="9997" width="12.7265625" bestFit="1" customWidth="1"/>
    <col min="9998" max="9998" width="11.453125" customWidth="1"/>
    <col min="9999" max="9999" width="11.26953125" bestFit="1" customWidth="1"/>
    <col min="10001" max="10001" width="11.26953125" bestFit="1" customWidth="1"/>
    <col min="10003" max="10003" width="11.26953125" bestFit="1" customWidth="1"/>
    <col min="10005" max="10005" width="11.26953125" bestFit="1" customWidth="1"/>
    <col min="10007" max="10007" width="12.7265625" bestFit="1" customWidth="1"/>
    <col min="10241" max="10241" width="25.26953125" customWidth="1"/>
    <col min="10242" max="10242" width="13.453125" customWidth="1"/>
    <col min="10243" max="10243" width="11.26953125" customWidth="1"/>
    <col min="10244" max="10244" width="8.54296875" customWidth="1"/>
    <col min="10245" max="10245" width="17.54296875" customWidth="1"/>
    <col min="10246" max="10246" width="8.453125" customWidth="1"/>
    <col min="10247" max="10247" width="26.26953125" customWidth="1"/>
    <col min="10248" max="10248" width="7.54296875" bestFit="1" customWidth="1"/>
    <col min="10249" max="10249" width="15.54296875" bestFit="1" customWidth="1"/>
    <col min="10250" max="10250" width="9" bestFit="1" customWidth="1"/>
    <col min="10251" max="10251" width="19.453125" customWidth="1"/>
    <col min="10252" max="10252" width="11.453125" customWidth="1"/>
    <col min="10253" max="10253" width="12.7265625" bestFit="1" customWidth="1"/>
    <col min="10254" max="10254" width="11.453125" customWidth="1"/>
    <col min="10255" max="10255" width="11.26953125" bestFit="1" customWidth="1"/>
    <col min="10257" max="10257" width="11.26953125" bestFit="1" customWidth="1"/>
    <col min="10259" max="10259" width="11.26953125" bestFit="1" customWidth="1"/>
    <col min="10261" max="10261" width="11.26953125" bestFit="1" customWidth="1"/>
    <col min="10263" max="10263" width="12.7265625" bestFit="1" customWidth="1"/>
    <col min="10497" max="10497" width="25.26953125" customWidth="1"/>
    <col min="10498" max="10498" width="13.453125" customWidth="1"/>
    <col min="10499" max="10499" width="11.26953125" customWidth="1"/>
    <col min="10500" max="10500" width="8.54296875" customWidth="1"/>
    <col min="10501" max="10501" width="17.54296875" customWidth="1"/>
    <col min="10502" max="10502" width="8.453125" customWidth="1"/>
    <col min="10503" max="10503" width="26.26953125" customWidth="1"/>
    <col min="10504" max="10504" width="7.54296875" bestFit="1" customWidth="1"/>
    <col min="10505" max="10505" width="15.54296875" bestFit="1" customWidth="1"/>
    <col min="10506" max="10506" width="9" bestFit="1" customWidth="1"/>
    <col min="10507" max="10507" width="19.453125" customWidth="1"/>
    <col min="10508" max="10508" width="11.453125" customWidth="1"/>
    <col min="10509" max="10509" width="12.7265625" bestFit="1" customWidth="1"/>
    <col min="10510" max="10510" width="11.453125" customWidth="1"/>
    <col min="10511" max="10511" width="11.26953125" bestFit="1" customWidth="1"/>
    <col min="10513" max="10513" width="11.26953125" bestFit="1" customWidth="1"/>
    <col min="10515" max="10515" width="11.26953125" bestFit="1" customWidth="1"/>
    <col min="10517" max="10517" width="11.26953125" bestFit="1" customWidth="1"/>
    <col min="10519" max="10519" width="12.7265625" bestFit="1" customWidth="1"/>
    <col min="10753" max="10753" width="25.26953125" customWidth="1"/>
    <col min="10754" max="10754" width="13.453125" customWidth="1"/>
    <col min="10755" max="10755" width="11.26953125" customWidth="1"/>
    <col min="10756" max="10756" width="8.54296875" customWidth="1"/>
    <col min="10757" max="10757" width="17.54296875" customWidth="1"/>
    <col min="10758" max="10758" width="8.453125" customWidth="1"/>
    <col min="10759" max="10759" width="26.26953125" customWidth="1"/>
    <col min="10760" max="10760" width="7.54296875" bestFit="1" customWidth="1"/>
    <col min="10761" max="10761" width="15.54296875" bestFit="1" customWidth="1"/>
    <col min="10762" max="10762" width="9" bestFit="1" customWidth="1"/>
    <col min="10763" max="10763" width="19.453125" customWidth="1"/>
    <col min="10764" max="10764" width="11.453125" customWidth="1"/>
    <col min="10765" max="10765" width="12.7265625" bestFit="1" customWidth="1"/>
    <col min="10766" max="10766" width="11.453125" customWidth="1"/>
    <col min="10767" max="10767" width="11.26953125" bestFit="1" customWidth="1"/>
    <col min="10769" max="10769" width="11.26953125" bestFit="1" customWidth="1"/>
    <col min="10771" max="10771" width="11.26953125" bestFit="1" customWidth="1"/>
    <col min="10773" max="10773" width="11.26953125" bestFit="1" customWidth="1"/>
    <col min="10775" max="10775" width="12.7265625" bestFit="1" customWidth="1"/>
    <col min="11009" max="11009" width="25.26953125" customWidth="1"/>
    <col min="11010" max="11010" width="13.453125" customWidth="1"/>
    <col min="11011" max="11011" width="11.26953125" customWidth="1"/>
    <col min="11012" max="11012" width="8.54296875" customWidth="1"/>
    <col min="11013" max="11013" width="17.54296875" customWidth="1"/>
    <col min="11014" max="11014" width="8.453125" customWidth="1"/>
    <col min="11015" max="11015" width="26.26953125" customWidth="1"/>
    <col min="11016" max="11016" width="7.54296875" bestFit="1" customWidth="1"/>
    <col min="11017" max="11017" width="15.54296875" bestFit="1" customWidth="1"/>
    <col min="11018" max="11018" width="9" bestFit="1" customWidth="1"/>
    <col min="11019" max="11019" width="19.453125" customWidth="1"/>
    <col min="11020" max="11020" width="11.453125" customWidth="1"/>
    <col min="11021" max="11021" width="12.7265625" bestFit="1" customWidth="1"/>
    <col min="11022" max="11022" width="11.453125" customWidth="1"/>
    <col min="11023" max="11023" width="11.26953125" bestFit="1" customWidth="1"/>
    <col min="11025" max="11025" width="11.26953125" bestFit="1" customWidth="1"/>
    <col min="11027" max="11027" width="11.26953125" bestFit="1" customWidth="1"/>
    <col min="11029" max="11029" width="11.26953125" bestFit="1" customWidth="1"/>
    <col min="11031" max="11031" width="12.7265625" bestFit="1" customWidth="1"/>
    <col min="11265" max="11265" width="25.26953125" customWidth="1"/>
    <col min="11266" max="11266" width="13.453125" customWidth="1"/>
    <col min="11267" max="11267" width="11.26953125" customWidth="1"/>
    <col min="11268" max="11268" width="8.54296875" customWidth="1"/>
    <col min="11269" max="11269" width="17.54296875" customWidth="1"/>
    <col min="11270" max="11270" width="8.453125" customWidth="1"/>
    <col min="11271" max="11271" width="26.26953125" customWidth="1"/>
    <col min="11272" max="11272" width="7.54296875" bestFit="1" customWidth="1"/>
    <col min="11273" max="11273" width="15.54296875" bestFit="1" customWidth="1"/>
    <col min="11274" max="11274" width="9" bestFit="1" customWidth="1"/>
    <col min="11275" max="11275" width="19.453125" customWidth="1"/>
    <col min="11276" max="11276" width="11.453125" customWidth="1"/>
    <col min="11277" max="11277" width="12.7265625" bestFit="1" customWidth="1"/>
    <col min="11278" max="11278" width="11.453125" customWidth="1"/>
    <col min="11279" max="11279" width="11.26953125" bestFit="1" customWidth="1"/>
    <col min="11281" max="11281" width="11.26953125" bestFit="1" customWidth="1"/>
    <col min="11283" max="11283" width="11.26953125" bestFit="1" customWidth="1"/>
    <col min="11285" max="11285" width="11.26953125" bestFit="1" customWidth="1"/>
    <col min="11287" max="11287" width="12.7265625" bestFit="1" customWidth="1"/>
    <col min="11521" max="11521" width="25.26953125" customWidth="1"/>
    <col min="11522" max="11522" width="13.453125" customWidth="1"/>
    <col min="11523" max="11523" width="11.26953125" customWidth="1"/>
    <col min="11524" max="11524" width="8.54296875" customWidth="1"/>
    <col min="11525" max="11525" width="17.54296875" customWidth="1"/>
    <col min="11526" max="11526" width="8.453125" customWidth="1"/>
    <col min="11527" max="11527" width="26.26953125" customWidth="1"/>
    <col min="11528" max="11528" width="7.54296875" bestFit="1" customWidth="1"/>
    <col min="11529" max="11529" width="15.54296875" bestFit="1" customWidth="1"/>
    <col min="11530" max="11530" width="9" bestFit="1" customWidth="1"/>
    <col min="11531" max="11531" width="19.453125" customWidth="1"/>
    <col min="11532" max="11532" width="11.453125" customWidth="1"/>
    <col min="11533" max="11533" width="12.7265625" bestFit="1" customWidth="1"/>
    <col min="11534" max="11534" width="11.453125" customWidth="1"/>
    <col min="11535" max="11535" width="11.26953125" bestFit="1" customWidth="1"/>
    <col min="11537" max="11537" width="11.26953125" bestFit="1" customWidth="1"/>
    <col min="11539" max="11539" width="11.26953125" bestFit="1" customWidth="1"/>
    <col min="11541" max="11541" width="11.26953125" bestFit="1" customWidth="1"/>
    <col min="11543" max="11543" width="12.7265625" bestFit="1" customWidth="1"/>
    <col min="11777" max="11777" width="25.26953125" customWidth="1"/>
    <col min="11778" max="11778" width="13.453125" customWidth="1"/>
    <col min="11779" max="11779" width="11.26953125" customWidth="1"/>
    <col min="11780" max="11780" width="8.54296875" customWidth="1"/>
    <col min="11781" max="11781" width="17.54296875" customWidth="1"/>
    <col min="11782" max="11782" width="8.453125" customWidth="1"/>
    <col min="11783" max="11783" width="26.26953125" customWidth="1"/>
    <col min="11784" max="11784" width="7.54296875" bestFit="1" customWidth="1"/>
    <col min="11785" max="11785" width="15.54296875" bestFit="1" customWidth="1"/>
    <col min="11786" max="11786" width="9" bestFit="1" customWidth="1"/>
    <col min="11787" max="11787" width="19.453125" customWidth="1"/>
    <col min="11788" max="11788" width="11.453125" customWidth="1"/>
    <col min="11789" max="11789" width="12.7265625" bestFit="1" customWidth="1"/>
    <col min="11790" max="11790" width="11.453125" customWidth="1"/>
    <col min="11791" max="11791" width="11.26953125" bestFit="1" customWidth="1"/>
    <col min="11793" max="11793" width="11.26953125" bestFit="1" customWidth="1"/>
    <col min="11795" max="11795" width="11.26953125" bestFit="1" customWidth="1"/>
    <col min="11797" max="11797" width="11.26953125" bestFit="1" customWidth="1"/>
    <col min="11799" max="11799" width="12.7265625" bestFit="1" customWidth="1"/>
    <col min="12033" max="12033" width="25.26953125" customWidth="1"/>
    <col min="12034" max="12034" width="13.453125" customWidth="1"/>
    <col min="12035" max="12035" width="11.26953125" customWidth="1"/>
    <col min="12036" max="12036" width="8.54296875" customWidth="1"/>
    <col min="12037" max="12037" width="17.54296875" customWidth="1"/>
    <col min="12038" max="12038" width="8.453125" customWidth="1"/>
    <col min="12039" max="12039" width="26.26953125" customWidth="1"/>
    <col min="12040" max="12040" width="7.54296875" bestFit="1" customWidth="1"/>
    <col min="12041" max="12041" width="15.54296875" bestFit="1" customWidth="1"/>
    <col min="12042" max="12042" width="9" bestFit="1" customWidth="1"/>
    <col min="12043" max="12043" width="19.453125" customWidth="1"/>
    <col min="12044" max="12044" width="11.453125" customWidth="1"/>
    <col min="12045" max="12045" width="12.7265625" bestFit="1" customWidth="1"/>
    <col min="12046" max="12046" width="11.453125" customWidth="1"/>
    <col min="12047" max="12047" width="11.26953125" bestFit="1" customWidth="1"/>
    <col min="12049" max="12049" width="11.26953125" bestFit="1" customWidth="1"/>
    <col min="12051" max="12051" width="11.26953125" bestFit="1" customWidth="1"/>
    <col min="12053" max="12053" width="11.26953125" bestFit="1" customWidth="1"/>
    <col min="12055" max="12055" width="12.7265625" bestFit="1" customWidth="1"/>
    <col min="12289" max="12289" width="25.26953125" customWidth="1"/>
    <col min="12290" max="12290" width="13.453125" customWidth="1"/>
    <col min="12291" max="12291" width="11.26953125" customWidth="1"/>
    <col min="12292" max="12292" width="8.54296875" customWidth="1"/>
    <col min="12293" max="12293" width="17.54296875" customWidth="1"/>
    <col min="12294" max="12294" width="8.453125" customWidth="1"/>
    <col min="12295" max="12295" width="26.26953125" customWidth="1"/>
    <col min="12296" max="12296" width="7.54296875" bestFit="1" customWidth="1"/>
    <col min="12297" max="12297" width="15.54296875" bestFit="1" customWidth="1"/>
    <col min="12298" max="12298" width="9" bestFit="1" customWidth="1"/>
    <col min="12299" max="12299" width="19.453125" customWidth="1"/>
    <col min="12300" max="12300" width="11.453125" customWidth="1"/>
    <col min="12301" max="12301" width="12.7265625" bestFit="1" customWidth="1"/>
    <col min="12302" max="12302" width="11.453125" customWidth="1"/>
    <col min="12303" max="12303" width="11.26953125" bestFit="1" customWidth="1"/>
    <col min="12305" max="12305" width="11.26953125" bestFit="1" customWidth="1"/>
    <col min="12307" max="12307" width="11.26953125" bestFit="1" customWidth="1"/>
    <col min="12309" max="12309" width="11.26953125" bestFit="1" customWidth="1"/>
    <col min="12311" max="12311" width="12.7265625" bestFit="1" customWidth="1"/>
    <col min="12545" max="12545" width="25.26953125" customWidth="1"/>
    <col min="12546" max="12546" width="13.453125" customWidth="1"/>
    <col min="12547" max="12547" width="11.26953125" customWidth="1"/>
    <col min="12548" max="12548" width="8.54296875" customWidth="1"/>
    <col min="12549" max="12549" width="17.54296875" customWidth="1"/>
    <col min="12550" max="12550" width="8.453125" customWidth="1"/>
    <col min="12551" max="12551" width="26.26953125" customWidth="1"/>
    <col min="12552" max="12552" width="7.54296875" bestFit="1" customWidth="1"/>
    <col min="12553" max="12553" width="15.54296875" bestFit="1" customWidth="1"/>
    <col min="12554" max="12554" width="9" bestFit="1" customWidth="1"/>
    <col min="12555" max="12555" width="19.453125" customWidth="1"/>
    <col min="12556" max="12556" width="11.453125" customWidth="1"/>
    <col min="12557" max="12557" width="12.7265625" bestFit="1" customWidth="1"/>
    <col min="12558" max="12558" width="11.453125" customWidth="1"/>
    <col min="12559" max="12559" width="11.26953125" bestFit="1" customWidth="1"/>
    <col min="12561" max="12561" width="11.26953125" bestFit="1" customWidth="1"/>
    <col min="12563" max="12563" width="11.26953125" bestFit="1" customWidth="1"/>
    <col min="12565" max="12565" width="11.26953125" bestFit="1" customWidth="1"/>
    <col min="12567" max="12567" width="12.7265625" bestFit="1" customWidth="1"/>
    <col min="12801" max="12801" width="25.26953125" customWidth="1"/>
    <col min="12802" max="12802" width="13.453125" customWidth="1"/>
    <col min="12803" max="12803" width="11.26953125" customWidth="1"/>
    <col min="12804" max="12804" width="8.54296875" customWidth="1"/>
    <col min="12805" max="12805" width="17.54296875" customWidth="1"/>
    <col min="12806" max="12806" width="8.453125" customWidth="1"/>
    <col min="12807" max="12807" width="26.26953125" customWidth="1"/>
    <col min="12808" max="12808" width="7.54296875" bestFit="1" customWidth="1"/>
    <col min="12809" max="12809" width="15.54296875" bestFit="1" customWidth="1"/>
    <col min="12810" max="12810" width="9" bestFit="1" customWidth="1"/>
    <col min="12811" max="12811" width="19.453125" customWidth="1"/>
    <col min="12812" max="12812" width="11.453125" customWidth="1"/>
    <col min="12813" max="12813" width="12.7265625" bestFit="1" customWidth="1"/>
    <col min="12814" max="12814" width="11.453125" customWidth="1"/>
    <col min="12815" max="12815" width="11.26953125" bestFit="1" customWidth="1"/>
    <col min="12817" max="12817" width="11.26953125" bestFit="1" customWidth="1"/>
    <col min="12819" max="12819" width="11.26953125" bestFit="1" customWidth="1"/>
    <col min="12821" max="12821" width="11.26953125" bestFit="1" customWidth="1"/>
    <col min="12823" max="12823" width="12.7265625" bestFit="1" customWidth="1"/>
    <col min="13057" max="13057" width="25.26953125" customWidth="1"/>
    <col min="13058" max="13058" width="13.453125" customWidth="1"/>
    <col min="13059" max="13059" width="11.26953125" customWidth="1"/>
    <col min="13060" max="13060" width="8.54296875" customWidth="1"/>
    <col min="13061" max="13061" width="17.54296875" customWidth="1"/>
    <col min="13062" max="13062" width="8.453125" customWidth="1"/>
    <col min="13063" max="13063" width="26.26953125" customWidth="1"/>
    <col min="13064" max="13064" width="7.54296875" bestFit="1" customWidth="1"/>
    <col min="13065" max="13065" width="15.54296875" bestFit="1" customWidth="1"/>
    <col min="13066" max="13066" width="9" bestFit="1" customWidth="1"/>
    <col min="13067" max="13067" width="19.453125" customWidth="1"/>
    <col min="13068" max="13068" width="11.453125" customWidth="1"/>
    <col min="13069" max="13069" width="12.7265625" bestFit="1" customWidth="1"/>
    <col min="13070" max="13070" width="11.453125" customWidth="1"/>
    <col min="13071" max="13071" width="11.26953125" bestFit="1" customWidth="1"/>
    <col min="13073" max="13073" width="11.26953125" bestFit="1" customWidth="1"/>
    <col min="13075" max="13075" width="11.26953125" bestFit="1" customWidth="1"/>
    <col min="13077" max="13077" width="11.26953125" bestFit="1" customWidth="1"/>
    <col min="13079" max="13079" width="12.7265625" bestFit="1" customWidth="1"/>
    <col min="13313" max="13313" width="25.26953125" customWidth="1"/>
    <col min="13314" max="13314" width="13.453125" customWidth="1"/>
    <col min="13315" max="13315" width="11.26953125" customWidth="1"/>
    <col min="13316" max="13316" width="8.54296875" customWidth="1"/>
    <col min="13317" max="13317" width="17.54296875" customWidth="1"/>
    <col min="13318" max="13318" width="8.453125" customWidth="1"/>
    <col min="13319" max="13319" width="26.26953125" customWidth="1"/>
    <col min="13320" max="13320" width="7.54296875" bestFit="1" customWidth="1"/>
    <col min="13321" max="13321" width="15.54296875" bestFit="1" customWidth="1"/>
    <col min="13322" max="13322" width="9" bestFit="1" customWidth="1"/>
    <col min="13323" max="13323" width="19.453125" customWidth="1"/>
    <col min="13324" max="13324" width="11.453125" customWidth="1"/>
    <col min="13325" max="13325" width="12.7265625" bestFit="1" customWidth="1"/>
    <col min="13326" max="13326" width="11.453125" customWidth="1"/>
    <col min="13327" max="13327" width="11.26953125" bestFit="1" customWidth="1"/>
    <col min="13329" max="13329" width="11.26953125" bestFit="1" customWidth="1"/>
    <col min="13331" max="13331" width="11.26953125" bestFit="1" customWidth="1"/>
    <col min="13333" max="13333" width="11.26953125" bestFit="1" customWidth="1"/>
    <col min="13335" max="13335" width="12.7265625" bestFit="1" customWidth="1"/>
    <col min="13569" max="13569" width="25.26953125" customWidth="1"/>
    <col min="13570" max="13570" width="13.453125" customWidth="1"/>
    <col min="13571" max="13571" width="11.26953125" customWidth="1"/>
    <col min="13572" max="13572" width="8.54296875" customWidth="1"/>
    <col min="13573" max="13573" width="17.54296875" customWidth="1"/>
    <col min="13574" max="13574" width="8.453125" customWidth="1"/>
    <col min="13575" max="13575" width="26.26953125" customWidth="1"/>
    <col min="13576" max="13576" width="7.54296875" bestFit="1" customWidth="1"/>
    <col min="13577" max="13577" width="15.54296875" bestFit="1" customWidth="1"/>
    <col min="13578" max="13578" width="9" bestFit="1" customWidth="1"/>
    <col min="13579" max="13579" width="19.453125" customWidth="1"/>
    <col min="13580" max="13580" width="11.453125" customWidth="1"/>
    <col min="13581" max="13581" width="12.7265625" bestFit="1" customWidth="1"/>
    <col min="13582" max="13582" width="11.453125" customWidth="1"/>
    <col min="13583" max="13583" width="11.26953125" bestFit="1" customWidth="1"/>
    <col min="13585" max="13585" width="11.26953125" bestFit="1" customWidth="1"/>
    <col min="13587" max="13587" width="11.26953125" bestFit="1" customWidth="1"/>
    <col min="13589" max="13589" width="11.26953125" bestFit="1" customWidth="1"/>
    <col min="13591" max="13591" width="12.7265625" bestFit="1" customWidth="1"/>
    <col min="13825" max="13825" width="25.26953125" customWidth="1"/>
    <col min="13826" max="13826" width="13.453125" customWidth="1"/>
    <col min="13827" max="13827" width="11.26953125" customWidth="1"/>
    <col min="13828" max="13828" width="8.54296875" customWidth="1"/>
    <col min="13829" max="13829" width="17.54296875" customWidth="1"/>
    <col min="13830" max="13830" width="8.453125" customWidth="1"/>
    <col min="13831" max="13831" width="26.26953125" customWidth="1"/>
    <col min="13832" max="13832" width="7.54296875" bestFit="1" customWidth="1"/>
    <col min="13833" max="13833" width="15.54296875" bestFit="1" customWidth="1"/>
    <col min="13834" max="13834" width="9" bestFit="1" customWidth="1"/>
    <col min="13835" max="13835" width="19.453125" customWidth="1"/>
    <col min="13836" max="13836" width="11.453125" customWidth="1"/>
    <col min="13837" max="13837" width="12.7265625" bestFit="1" customWidth="1"/>
    <col min="13838" max="13838" width="11.453125" customWidth="1"/>
    <col min="13839" max="13839" width="11.26953125" bestFit="1" customWidth="1"/>
    <col min="13841" max="13841" width="11.26953125" bestFit="1" customWidth="1"/>
    <col min="13843" max="13843" width="11.26953125" bestFit="1" customWidth="1"/>
    <col min="13845" max="13845" width="11.26953125" bestFit="1" customWidth="1"/>
    <col min="13847" max="13847" width="12.7265625" bestFit="1" customWidth="1"/>
    <col min="14081" max="14081" width="25.26953125" customWidth="1"/>
    <col min="14082" max="14082" width="13.453125" customWidth="1"/>
    <col min="14083" max="14083" width="11.26953125" customWidth="1"/>
    <col min="14084" max="14084" width="8.54296875" customWidth="1"/>
    <col min="14085" max="14085" width="17.54296875" customWidth="1"/>
    <col min="14086" max="14086" width="8.453125" customWidth="1"/>
    <col min="14087" max="14087" width="26.26953125" customWidth="1"/>
    <col min="14088" max="14088" width="7.54296875" bestFit="1" customWidth="1"/>
    <col min="14089" max="14089" width="15.54296875" bestFit="1" customWidth="1"/>
    <col min="14090" max="14090" width="9" bestFit="1" customWidth="1"/>
    <col min="14091" max="14091" width="19.453125" customWidth="1"/>
    <col min="14092" max="14092" width="11.453125" customWidth="1"/>
    <col min="14093" max="14093" width="12.7265625" bestFit="1" customWidth="1"/>
    <col min="14094" max="14094" width="11.453125" customWidth="1"/>
    <col min="14095" max="14095" width="11.26953125" bestFit="1" customWidth="1"/>
    <col min="14097" max="14097" width="11.26953125" bestFit="1" customWidth="1"/>
    <col min="14099" max="14099" width="11.26953125" bestFit="1" customWidth="1"/>
    <col min="14101" max="14101" width="11.26953125" bestFit="1" customWidth="1"/>
    <col min="14103" max="14103" width="12.7265625" bestFit="1" customWidth="1"/>
    <col min="14337" max="14337" width="25.26953125" customWidth="1"/>
    <col min="14338" max="14338" width="13.453125" customWidth="1"/>
    <col min="14339" max="14339" width="11.26953125" customWidth="1"/>
    <col min="14340" max="14340" width="8.54296875" customWidth="1"/>
    <col min="14341" max="14341" width="17.54296875" customWidth="1"/>
    <col min="14342" max="14342" width="8.453125" customWidth="1"/>
    <col min="14343" max="14343" width="26.26953125" customWidth="1"/>
    <col min="14344" max="14344" width="7.54296875" bestFit="1" customWidth="1"/>
    <col min="14345" max="14345" width="15.54296875" bestFit="1" customWidth="1"/>
    <col min="14346" max="14346" width="9" bestFit="1" customWidth="1"/>
    <col min="14347" max="14347" width="19.453125" customWidth="1"/>
    <col min="14348" max="14348" width="11.453125" customWidth="1"/>
    <col min="14349" max="14349" width="12.7265625" bestFit="1" customWidth="1"/>
    <col min="14350" max="14350" width="11.453125" customWidth="1"/>
    <col min="14351" max="14351" width="11.26953125" bestFit="1" customWidth="1"/>
    <col min="14353" max="14353" width="11.26953125" bestFit="1" customWidth="1"/>
    <col min="14355" max="14355" width="11.26953125" bestFit="1" customWidth="1"/>
    <col min="14357" max="14357" width="11.26953125" bestFit="1" customWidth="1"/>
    <col min="14359" max="14359" width="12.7265625" bestFit="1" customWidth="1"/>
    <col min="14593" max="14593" width="25.26953125" customWidth="1"/>
    <col min="14594" max="14594" width="13.453125" customWidth="1"/>
    <col min="14595" max="14595" width="11.26953125" customWidth="1"/>
    <col min="14596" max="14596" width="8.54296875" customWidth="1"/>
    <col min="14597" max="14597" width="17.54296875" customWidth="1"/>
    <col min="14598" max="14598" width="8.453125" customWidth="1"/>
    <col min="14599" max="14599" width="26.26953125" customWidth="1"/>
    <col min="14600" max="14600" width="7.54296875" bestFit="1" customWidth="1"/>
    <col min="14601" max="14601" width="15.54296875" bestFit="1" customWidth="1"/>
    <col min="14602" max="14602" width="9" bestFit="1" customWidth="1"/>
    <col min="14603" max="14603" width="19.453125" customWidth="1"/>
    <col min="14604" max="14604" width="11.453125" customWidth="1"/>
    <col min="14605" max="14605" width="12.7265625" bestFit="1" customWidth="1"/>
    <col min="14606" max="14606" width="11.453125" customWidth="1"/>
    <col min="14607" max="14607" width="11.26953125" bestFit="1" customWidth="1"/>
    <col min="14609" max="14609" width="11.26953125" bestFit="1" customWidth="1"/>
    <col min="14611" max="14611" width="11.26953125" bestFit="1" customWidth="1"/>
    <col min="14613" max="14613" width="11.26953125" bestFit="1" customWidth="1"/>
    <col min="14615" max="14615" width="12.7265625" bestFit="1" customWidth="1"/>
    <col min="14849" max="14849" width="25.26953125" customWidth="1"/>
    <col min="14850" max="14850" width="13.453125" customWidth="1"/>
    <col min="14851" max="14851" width="11.26953125" customWidth="1"/>
    <col min="14852" max="14852" width="8.54296875" customWidth="1"/>
    <col min="14853" max="14853" width="17.54296875" customWidth="1"/>
    <col min="14854" max="14854" width="8.453125" customWidth="1"/>
    <col min="14855" max="14855" width="26.26953125" customWidth="1"/>
    <col min="14856" max="14856" width="7.54296875" bestFit="1" customWidth="1"/>
    <col min="14857" max="14857" width="15.54296875" bestFit="1" customWidth="1"/>
    <col min="14858" max="14858" width="9" bestFit="1" customWidth="1"/>
    <col min="14859" max="14859" width="19.453125" customWidth="1"/>
    <col min="14860" max="14860" width="11.453125" customWidth="1"/>
    <col min="14861" max="14861" width="12.7265625" bestFit="1" customWidth="1"/>
    <col min="14862" max="14862" width="11.453125" customWidth="1"/>
    <col min="14863" max="14863" width="11.26953125" bestFit="1" customWidth="1"/>
    <col min="14865" max="14865" width="11.26953125" bestFit="1" customWidth="1"/>
    <col min="14867" max="14867" width="11.26953125" bestFit="1" customWidth="1"/>
    <col min="14869" max="14869" width="11.26953125" bestFit="1" customWidth="1"/>
    <col min="14871" max="14871" width="12.7265625" bestFit="1" customWidth="1"/>
    <col min="15105" max="15105" width="25.26953125" customWidth="1"/>
    <col min="15106" max="15106" width="13.453125" customWidth="1"/>
    <col min="15107" max="15107" width="11.26953125" customWidth="1"/>
    <col min="15108" max="15108" width="8.54296875" customWidth="1"/>
    <col min="15109" max="15109" width="17.54296875" customWidth="1"/>
    <col min="15110" max="15110" width="8.453125" customWidth="1"/>
    <col min="15111" max="15111" width="26.26953125" customWidth="1"/>
    <col min="15112" max="15112" width="7.54296875" bestFit="1" customWidth="1"/>
    <col min="15113" max="15113" width="15.54296875" bestFit="1" customWidth="1"/>
    <col min="15114" max="15114" width="9" bestFit="1" customWidth="1"/>
    <col min="15115" max="15115" width="19.453125" customWidth="1"/>
    <col min="15116" max="15116" width="11.453125" customWidth="1"/>
    <col min="15117" max="15117" width="12.7265625" bestFit="1" customWidth="1"/>
    <col min="15118" max="15118" width="11.453125" customWidth="1"/>
    <col min="15119" max="15119" width="11.26953125" bestFit="1" customWidth="1"/>
    <col min="15121" max="15121" width="11.26953125" bestFit="1" customWidth="1"/>
    <col min="15123" max="15123" width="11.26953125" bestFit="1" customWidth="1"/>
    <col min="15125" max="15125" width="11.26953125" bestFit="1" customWidth="1"/>
    <col min="15127" max="15127" width="12.7265625" bestFit="1" customWidth="1"/>
    <col min="15361" max="15361" width="25.26953125" customWidth="1"/>
    <col min="15362" max="15362" width="13.453125" customWidth="1"/>
    <col min="15363" max="15363" width="11.26953125" customWidth="1"/>
    <col min="15364" max="15364" width="8.54296875" customWidth="1"/>
    <col min="15365" max="15365" width="17.54296875" customWidth="1"/>
    <col min="15366" max="15366" width="8.453125" customWidth="1"/>
    <col min="15367" max="15367" width="26.26953125" customWidth="1"/>
    <col min="15368" max="15368" width="7.54296875" bestFit="1" customWidth="1"/>
    <col min="15369" max="15369" width="15.54296875" bestFit="1" customWidth="1"/>
    <col min="15370" max="15370" width="9" bestFit="1" customWidth="1"/>
    <col min="15371" max="15371" width="19.453125" customWidth="1"/>
    <col min="15372" max="15372" width="11.453125" customWidth="1"/>
    <col min="15373" max="15373" width="12.7265625" bestFit="1" customWidth="1"/>
    <col min="15374" max="15374" width="11.453125" customWidth="1"/>
    <col min="15375" max="15375" width="11.26953125" bestFit="1" customWidth="1"/>
    <col min="15377" max="15377" width="11.26953125" bestFit="1" customWidth="1"/>
    <col min="15379" max="15379" width="11.26953125" bestFit="1" customWidth="1"/>
    <col min="15381" max="15381" width="11.26953125" bestFit="1" customWidth="1"/>
    <col min="15383" max="15383" width="12.7265625" bestFit="1" customWidth="1"/>
    <col min="15617" max="15617" width="25.26953125" customWidth="1"/>
    <col min="15618" max="15618" width="13.453125" customWidth="1"/>
    <col min="15619" max="15619" width="11.26953125" customWidth="1"/>
    <col min="15620" max="15620" width="8.54296875" customWidth="1"/>
    <col min="15621" max="15621" width="17.54296875" customWidth="1"/>
    <col min="15622" max="15622" width="8.453125" customWidth="1"/>
    <col min="15623" max="15623" width="26.26953125" customWidth="1"/>
    <col min="15624" max="15624" width="7.54296875" bestFit="1" customWidth="1"/>
    <col min="15625" max="15625" width="15.54296875" bestFit="1" customWidth="1"/>
    <col min="15626" max="15626" width="9" bestFit="1" customWidth="1"/>
    <col min="15627" max="15627" width="19.453125" customWidth="1"/>
    <col min="15628" max="15628" width="11.453125" customWidth="1"/>
    <col min="15629" max="15629" width="12.7265625" bestFit="1" customWidth="1"/>
    <col min="15630" max="15630" width="11.453125" customWidth="1"/>
    <col min="15631" max="15631" width="11.26953125" bestFit="1" customWidth="1"/>
    <col min="15633" max="15633" width="11.26953125" bestFit="1" customWidth="1"/>
    <col min="15635" max="15635" width="11.26953125" bestFit="1" customWidth="1"/>
    <col min="15637" max="15637" width="11.26953125" bestFit="1" customWidth="1"/>
    <col min="15639" max="15639" width="12.7265625" bestFit="1" customWidth="1"/>
    <col min="15873" max="15873" width="25.26953125" customWidth="1"/>
    <col min="15874" max="15874" width="13.453125" customWidth="1"/>
    <col min="15875" max="15875" width="11.26953125" customWidth="1"/>
    <col min="15876" max="15876" width="8.54296875" customWidth="1"/>
    <col min="15877" max="15877" width="17.54296875" customWidth="1"/>
    <col min="15878" max="15878" width="8.453125" customWidth="1"/>
    <col min="15879" max="15879" width="26.26953125" customWidth="1"/>
    <col min="15880" max="15880" width="7.54296875" bestFit="1" customWidth="1"/>
    <col min="15881" max="15881" width="15.54296875" bestFit="1" customWidth="1"/>
    <col min="15882" max="15882" width="9" bestFit="1" customWidth="1"/>
    <col min="15883" max="15883" width="19.453125" customWidth="1"/>
    <col min="15884" max="15884" width="11.453125" customWidth="1"/>
    <col min="15885" max="15885" width="12.7265625" bestFit="1" customWidth="1"/>
    <col min="15886" max="15886" width="11.453125" customWidth="1"/>
    <col min="15887" max="15887" width="11.26953125" bestFit="1" customWidth="1"/>
    <col min="15889" max="15889" width="11.26953125" bestFit="1" customWidth="1"/>
    <col min="15891" max="15891" width="11.26953125" bestFit="1" customWidth="1"/>
    <col min="15893" max="15893" width="11.26953125" bestFit="1" customWidth="1"/>
    <col min="15895" max="15895" width="12.7265625" bestFit="1" customWidth="1"/>
    <col min="16129" max="16129" width="25.26953125" customWidth="1"/>
    <col min="16130" max="16130" width="13.453125" customWidth="1"/>
    <col min="16131" max="16131" width="11.26953125" customWidth="1"/>
    <col min="16132" max="16132" width="8.54296875" customWidth="1"/>
    <col min="16133" max="16133" width="17.54296875" customWidth="1"/>
    <col min="16134" max="16134" width="8.453125" customWidth="1"/>
    <col min="16135" max="16135" width="26.26953125" customWidth="1"/>
    <col min="16136" max="16136" width="7.54296875" bestFit="1" customWidth="1"/>
    <col min="16137" max="16137" width="15.54296875" bestFit="1" customWidth="1"/>
    <col min="16138" max="16138" width="9" bestFit="1" customWidth="1"/>
    <col min="16139" max="16139" width="19.453125" customWidth="1"/>
    <col min="16140" max="16140" width="11.453125" customWidth="1"/>
    <col min="16141" max="16141" width="12.7265625" bestFit="1" customWidth="1"/>
    <col min="16142" max="16142" width="11.453125" customWidth="1"/>
    <col min="16143" max="16143" width="11.26953125" bestFit="1" customWidth="1"/>
    <col min="16145" max="16145" width="11.26953125" bestFit="1" customWidth="1"/>
    <col min="16147" max="16147" width="11.26953125" bestFit="1" customWidth="1"/>
    <col min="16149" max="16149" width="11.26953125" bestFit="1" customWidth="1"/>
    <col min="16151" max="16151" width="12.7265625" bestFit="1" customWidth="1"/>
  </cols>
  <sheetData>
    <row r="1" spans="1:23" ht="62.5" customHeight="1" x14ac:dyDescent="0.25">
      <c r="A1" s="3"/>
      <c r="B1" s="66" t="s">
        <v>30</v>
      </c>
      <c r="C1" s="67"/>
      <c r="D1" s="67"/>
      <c r="E1" s="67"/>
      <c r="F1" s="67"/>
      <c r="G1" s="68"/>
      <c r="H1" s="24"/>
      <c r="I1" s="24"/>
      <c r="J1" s="24"/>
      <c r="K1" s="24"/>
      <c r="L1" s="6"/>
      <c r="M1" s="25"/>
    </row>
    <row r="2" spans="1:23" s="1" customFormat="1" ht="12.75" customHeight="1" x14ac:dyDescent="0.3">
      <c r="A2" s="2" t="s">
        <v>0</v>
      </c>
      <c r="B2" s="2" t="s">
        <v>1</v>
      </c>
      <c r="C2" s="2" t="s">
        <v>2</v>
      </c>
      <c r="D2" s="62" t="s">
        <v>3</v>
      </c>
      <c r="E2" s="62"/>
      <c r="F2" s="59" t="s">
        <v>4</v>
      </c>
      <c r="G2" s="69"/>
    </row>
    <row r="3" spans="1:23" s="1" customFormat="1" ht="13" x14ac:dyDescent="0.3">
      <c r="A3" s="7"/>
      <c r="B3" s="7"/>
      <c r="C3" s="7"/>
      <c r="D3" s="28" t="s">
        <v>5</v>
      </c>
      <c r="E3" s="2" t="s">
        <v>6</v>
      </c>
      <c r="F3" s="28" t="s">
        <v>5</v>
      </c>
      <c r="G3" s="2" t="s">
        <v>6</v>
      </c>
    </row>
    <row r="4" spans="1:23" s="4" customFormat="1" ht="25" x14ac:dyDescent="0.25">
      <c r="A4" s="11" t="s">
        <v>7</v>
      </c>
      <c r="B4" s="11" t="s">
        <v>8</v>
      </c>
      <c r="C4" s="30">
        <v>90958</v>
      </c>
      <c r="D4" s="12">
        <v>5.9</v>
      </c>
      <c r="E4" s="12">
        <v>536652.19999999995</v>
      </c>
      <c r="F4" s="12">
        <v>7.55</v>
      </c>
      <c r="G4" s="12">
        <v>686732.9</v>
      </c>
    </row>
    <row r="5" spans="1:23" s="4" customFormat="1" x14ac:dyDescent="0.25">
      <c r="A5" s="11" t="s">
        <v>9</v>
      </c>
      <c r="B5" s="11" t="s">
        <v>8</v>
      </c>
      <c r="C5" s="30">
        <v>4122</v>
      </c>
      <c r="D5" s="12">
        <v>11</v>
      </c>
      <c r="E5" s="12">
        <v>45342</v>
      </c>
      <c r="F5" s="12">
        <v>12.35</v>
      </c>
      <c r="G5" s="12">
        <v>50906.7</v>
      </c>
    </row>
    <row r="6" spans="1:23" s="4" customFormat="1" x14ac:dyDescent="0.25">
      <c r="A6" s="11" t="s">
        <v>10</v>
      </c>
      <c r="B6" s="11" t="s">
        <v>11</v>
      </c>
      <c r="C6" s="30">
        <v>500</v>
      </c>
      <c r="D6" s="12">
        <v>15</v>
      </c>
      <c r="E6" s="12">
        <v>7500</v>
      </c>
      <c r="F6" s="12">
        <v>9.9</v>
      </c>
      <c r="G6" s="12">
        <v>4950</v>
      </c>
    </row>
    <row r="7" spans="1:23" s="4" customFormat="1" ht="13" x14ac:dyDescent="0.3">
      <c r="A7" s="11" t="s">
        <v>12</v>
      </c>
      <c r="B7" s="11"/>
      <c r="C7" s="11"/>
      <c r="D7" s="12"/>
      <c r="E7" s="31">
        <f>SUM(E4:E6)</f>
        <v>589494.19999999995</v>
      </c>
      <c r="F7" s="12"/>
      <c r="G7" s="31">
        <f>SUM(G4:G6)</f>
        <v>742589.6</v>
      </c>
    </row>
    <row r="8" spans="1:23" s="4" customFormat="1" x14ac:dyDescent="0.25">
      <c r="A8" s="32"/>
      <c r="B8" s="11"/>
      <c r="C8" s="11"/>
      <c r="D8" s="12"/>
      <c r="E8" s="12"/>
      <c r="F8" s="12"/>
      <c r="G8" s="12"/>
    </row>
    <row r="9" spans="1:23" s="4" customFormat="1" x14ac:dyDescent="0.25">
      <c r="A9" s="13"/>
      <c r="B9" s="33"/>
      <c r="C9" s="33"/>
      <c r="D9" s="33"/>
      <c r="E9" s="33"/>
      <c r="F9" s="33"/>
      <c r="G9" s="34"/>
      <c r="H9" s="19"/>
      <c r="I9" s="19"/>
      <c r="J9" s="19"/>
      <c r="K9" s="19"/>
    </row>
    <row r="10" spans="1:23" ht="13.15" customHeight="1" x14ac:dyDescent="0.25">
      <c r="A10" s="35" t="s">
        <v>28</v>
      </c>
      <c r="B10" s="19"/>
      <c r="C10" s="19"/>
      <c r="D10" s="19"/>
      <c r="E10" s="19"/>
      <c r="F10" s="19"/>
      <c r="G10" s="36"/>
      <c r="H10" s="19"/>
      <c r="I10" s="19"/>
      <c r="J10" s="19"/>
      <c r="K10" s="19"/>
    </row>
    <row r="11" spans="1:23" x14ac:dyDescent="0.25">
      <c r="A11" s="37" t="s">
        <v>31</v>
      </c>
      <c r="B11" s="38"/>
      <c r="C11" s="38"/>
      <c r="D11" s="38"/>
      <c r="E11" s="38"/>
      <c r="F11" s="38"/>
      <c r="G11" s="39"/>
    </row>
    <row r="12" spans="1:23" ht="12.75" customHeight="1" x14ac:dyDescent="0.25">
      <c r="L12" s="61"/>
      <c r="M12" s="61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ht="13" x14ac:dyDescent="0.3">
      <c r="L13" s="27"/>
      <c r="M13" s="1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s="4" customFormat="1" x14ac:dyDescent="0.25">
      <c r="A14"/>
      <c r="B14"/>
      <c r="C14"/>
      <c r="D14"/>
      <c r="E14"/>
      <c r="F14"/>
      <c r="G14"/>
      <c r="H14"/>
      <c r="I14"/>
      <c r="J14"/>
      <c r="K14"/>
    </row>
    <row r="15" spans="1:23" s="4" customFormat="1" x14ac:dyDescent="0.25">
      <c r="A15"/>
      <c r="B15"/>
      <c r="C15"/>
      <c r="D15"/>
      <c r="E15"/>
      <c r="F15"/>
      <c r="G15"/>
      <c r="H15"/>
      <c r="I15"/>
      <c r="J15"/>
      <c r="K15"/>
    </row>
    <row r="16" spans="1:23" s="4" customFormat="1" x14ac:dyDescent="0.25">
      <c r="A16"/>
      <c r="B16"/>
      <c r="C16"/>
      <c r="D16"/>
      <c r="E16"/>
      <c r="F16"/>
      <c r="G16"/>
      <c r="H16"/>
      <c r="I16"/>
      <c r="J16"/>
      <c r="K16"/>
    </row>
    <row r="17" spans="1:11" s="4" customFormat="1" x14ac:dyDescent="0.25">
      <c r="A17"/>
      <c r="B17"/>
      <c r="C17"/>
      <c r="D17"/>
      <c r="E17"/>
      <c r="F17"/>
      <c r="G17"/>
      <c r="H17"/>
      <c r="I17"/>
      <c r="J17"/>
      <c r="K17"/>
    </row>
    <row r="18" spans="1:11" s="4" customFormat="1" x14ac:dyDescent="0.25">
      <c r="A18"/>
      <c r="B18"/>
      <c r="C18"/>
      <c r="D18"/>
      <c r="E18"/>
      <c r="F18"/>
      <c r="G18"/>
      <c r="H18"/>
      <c r="I18"/>
      <c r="J18"/>
      <c r="K18"/>
    </row>
    <row r="19" spans="1:11" s="4" customFormat="1" x14ac:dyDescent="0.25">
      <c r="A19"/>
      <c r="B19"/>
      <c r="C19"/>
      <c r="D19"/>
      <c r="E19"/>
      <c r="F19"/>
      <c r="G19"/>
      <c r="H19"/>
      <c r="I19"/>
      <c r="J19"/>
      <c r="K19"/>
    </row>
    <row r="20" spans="1:11" s="4" customFormat="1" x14ac:dyDescent="0.25">
      <c r="A20"/>
      <c r="B20"/>
      <c r="C20"/>
      <c r="D20"/>
      <c r="E20"/>
      <c r="F20"/>
      <c r="G20"/>
      <c r="H20"/>
      <c r="I20"/>
      <c r="J20"/>
      <c r="K20"/>
    </row>
    <row r="21" spans="1:11" s="4" customFormat="1" x14ac:dyDescent="0.25">
      <c r="A21"/>
      <c r="B21"/>
      <c r="C21"/>
      <c r="D21"/>
      <c r="E21"/>
      <c r="F21"/>
      <c r="G21"/>
      <c r="H21"/>
      <c r="I21"/>
      <c r="J21"/>
      <c r="K21"/>
    </row>
  </sheetData>
  <mergeCells count="4">
    <mergeCell ref="B1:G1"/>
    <mergeCell ref="D2:E2"/>
    <mergeCell ref="F2:G2"/>
    <mergeCell ref="L12:M12"/>
  </mergeCells>
  <pageMargins left="0.75" right="0.75" top="1" bottom="1" header="0.5" footer="0.5"/>
  <pageSetup fitToHeight="0" orientation="landscape" horizontalDpi="300" verticalDpi="300" r:id="rId1"/>
  <headerFooter alignWithMargins="0"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CB348-6BE5-420E-93D9-C219206578A5}">
  <sheetPr>
    <pageSetUpPr fitToPage="1"/>
  </sheetPr>
  <dimension ref="A1:W21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4" sqref="A4"/>
    </sheetView>
  </sheetViews>
  <sheetFormatPr defaultRowHeight="12.5" x14ac:dyDescent="0.25"/>
  <cols>
    <col min="1" max="1" width="25.26953125" customWidth="1"/>
    <col min="2" max="2" width="13.453125" customWidth="1"/>
    <col min="3" max="3" width="11.26953125" customWidth="1"/>
    <col min="4" max="4" width="8.54296875" customWidth="1"/>
    <col min="5" max="5" width="17.54296875" customWidth="1"/>
    <col min="6" max="6" width="8.453125" customWidth="1"/>
    <col min="7" max="7" width="26.26953125" customWidth="1"/>
    <col min="8" max="8" width="7.54296875" bestFit="1" customWidth="1"/>
    <col min="9" max="9" width="15.54296875" bestFit="1" customWidth="1"/>
    <col min="10" max="10" width="9" bestFit="1" customWidth="1"/>
    <col min="11" max="11" width="19.453125" customWidth="1"/>
    <col min="12" max="12" width="11.453125" customWidth="1"/>
    <col min="13" max="13" width="12.7265625" bestFit="1" customWidth="1"/>
    <col min="14" max="14" width="11.453125" customWidth="1"/>
    <col min="15" max="15" width="11.26953125" bestFit="1" customWidth="1"/>
    <col min="17" max="17" width="11.26953125" bestFit="1" customWidth="1"/>
    <col min="19" max="19" width="11.26953125" bestFit="1" customWidth="1"/>
    <col min="21" max="21" width="11.26953125" bestFit="1" customWidth="1"/>
    <col min="23" max="23" width="12.7265625" bestFit="1" customWidth="1"/>
    <col min="257" max="257" width="25.26953125" customWidth="1"/>
    <col min="258" max="258" width="13.453125" customWidth="1"/>
    <col min="259" max="259" width="11.26953125" customWidth="1"/>
    <col min="260" max="260" width="8.54296875" customWidth="1"/>
    <col min="261" max="261" width="17.54296875" customWidth="1"/>
    <col min="262" max="262" width="8.453125" customWidth="1"/>
    <col min="263" max="263" width="26.26953125" customWidth="1"/>
    <col min="264" max="264" width="7.54296875" bestFit="1" customWidth="1"/>
    <col min="265" max="265" width="15.54296875" bestFit="1" customWidth="1"/>
    <col min="266" max="266" width="9" bestFit="1" customWidth="1"/>
    <col min="267" max="267" width="19.453125" customWidth="1"/>
    <col min="268" max="268" width="11.453125" customWidth="1"/>
    <col min="269" max="269" width="12.7265625" bestFit="1" customWidth="1"/>
    <col min="270" max="270" width="11.453125" customWidth="1"/>
    <col min="271" max="271" width="11.26953125" bestFit="1" customWidth="1"/>
    <col min="273" max="273" width="11.26953125" bestFit="1" customWidth="1"/>
    <col min="275" max="275" width="11.26953125" bestFit="1" customWidth="1"/>
    <col min="277" max="277" width="11.26953125" bestFit="1" customWidth="1"/>
    <col min="279" max="279" width="12.7265625" bestFit="1" customWidth="1"/>
    <col min="513" max="513" width="25.26953125" customWidth="1"/>
    <col min="514" max="514" width="13.453125" customWidth="1"/>
    <col min="515" max="515" width="11.26953125" customWidth="1"/>
    <col min="516" max="516" width="8.54296875" customWidth="1"/>
    <col min="517" max="517" width="17.54296875" customWidth="1"/>
    <col min="518" max="518" width="8.453125" customWidth="1"/>
    <col min="519" max="519" width="26.26953125" customWidth="1"/>
    <col min="520" max="520" width="7.54296875" bestFit="1" customWidth="1"/>
    <col min="521" max="521" width="15.54296875" bestFit="1" customWidth="1"/>
    <col min="522" max="522" width="9" bestFit="1" customWidth="1"/>
    <col min="523" max="523" width="19.453125" customWidth="1"/>
    <col min="524" max="524" width="11.453125" customWidth="1"/>
    <col min="525" max="525" width="12.7265625" bestFit="1" customWidth="1"/>
    <col min="526" max="526" width="11.453125" customWidth="1"/>
    <col min="527" max="527" width="11.26953125" bestFit="1" customWidth="1"/>
    <col min="529" max="529" width="11.26953125" bestFit="1" customWidth="1"/>
    <col min="531" max="531" width="11.26953125" bestFit="1" customWidth="1"/>
    <col min="533" max="533" width="11.26953125" bestFit="1" customWidth="1"/>
    <col min="535" max="535" width="12.7265625" bestFit="1" customWidth="1"/>
    <col min="769" max="769" width="25.26953125" customWidth="1"/>
    <col min="770" max="770" width="13.453125" customWidth="1"/>
    <col min="771" max="771" width="11.26953125" customWidth="1"/>
    <col min="772" max="772" width="8.54296875" customWidth="1"/>
    <col min="773" max="773" width="17.54296875" customWidth="1"/>
    <col min="774" max="774" width="8.453125" customWidth="1"/>
    <col min="775" max="775" width="26.26953125" customWidth="1"/>
    <col min="776" max="776" width="7.54296875" bestFit="1" customWidth="1"/>
    <col min="777" max="777" width="15.54296875" bestFit="1" customWidth="1"/>
    <col min="778" max="778" width="9" bestFit="1" customWidth="1"/>
    <col min="779" max="779" width="19.453125" customWidth="1"/>
    <col min="780" max="780" width="11.453125" customWidth="1"/>
    <col min="781" max="781" width="12.7265625" bestFit="1" customWidth="1"/>
    <col min="782" max="782" width="11.453125" customWidth="1"/>
    <col min="783" max="783" width="11.26953125" bestFit="1" customWidth="1"/>
    <col min="785" max="785" width="11.26953125" bestFit="1" customWidth="1"/>
    <col min="787" max="787" width="11.26953125" bestFit="1" customWidth="1"/>
    <col min="789" max="789" width="11.26953125" bestFit="1" customWidth="1"/>
    <col min="791" max="791" width="12.7265625" bestFit="1" customWidth="1"/>
    <col min="1025" max="1025" width="25.26953125" customWidth="1"/>
    <col min="1026" max="1026" width="13.453125" customWidth="1"/>
    <col min="1027" max="1027" width="11.26953125" customWidth="1"/>
    <col min="1028" max="1028" width="8.54296875" customWidth="1"/>
    <col min="1029" max="1029" width="17.54296875" customWidth="1"/>
    <col min="1030" max="1030" width="8.453125" customWidth="1"/>
    <col min="1031" max="1031" width="26.26953125" customWidth="1"/>
    <col min="1032" max="1032" width="7.54296875" bestFit="1" customWidth="1"/>
    <col min="1033" max="1033" width="15.54296875" bestFit="1" customWidth="1"/>
    <col min="1034" max="1034" width="9" bestFit="1" customWidth="1"/>
    <col min="1035" max="1035" width="19.453125" customWidth="1"/>
    <col min="1036" max="1036" width="11.453125" customWidth="1"/>
    <col min="1037" max="1037" width="12.7265625" bestFit="1" customWidth="1"/>
    <col min="1038" max="1038" width="11.453125" customWidth="1"/>
    <col min="1039" max="1039" width="11.26953125" bestFit="1" customWidth="1"/>
    <col min="1041" max="1041" width="11.26953125" bestFit="1" customWidth="1"/>
    <col min="1043" max="1043" width="11.26953125" bestFit="1" customWidth="1"/>
    <col min="1045" max="1045" width="11.26953125" bestFit="1" customWidth="1"/>
    <col min="1047" max="1047" width="12.7265625" bestFit="1" customWidth="1"/>
    <col min="1281" max="1281" width="25.26953125" customWidth="1"/>
    <col min="1282" max="1282" width="13.453125" customWidth="1"/>
    <col min="1283" max="1283" width="11.26953125" customWidth="1"/>
    <col min="1284" max="1284" width="8.54296875" customWidth="1"/>
    <col min="1285" max="1285" width="17.54296875" customWidth="1"/>
    <col min="1286" max="1286" width="8.453125" customWidth="1"/>
    <col min="1287" max="1287" width="26.26953125" customWidth="1"/>
    <col min="1288" max="1288" width="7.54296875" bestFit="1" customWidth="1"/>
    <col min="1289" max="1289" width="15.54296875" bestFit="1" customWidth="1"/>
    <col min="1290" max="1290" width="9" bestFit="1" customWidth="1"/>
    <col min="1291" max="1291" width="19.453125" customWidth="1"/>
    <col min="1292" max="1292" width="11.453125" customWidth="1"/>
    <col min="1293" max="1293" width="12.7265625" bestFit="1" customWidth="1"/>
    <col min="1294" max="1294" width="11.453125" customWidth="1"/>
    <col min="1295" max="1295" width="11.26953125" bestFit="1" customWidth="1"/>
    <col min="1297" max="1297" width="11.26953125" bestFit="1" customWidth="1"/>
    <col min="1299" max="1299" width="11.26953125" bestFit="1" customWidth="1"/>
    <col min="1301" max="1301" width="11.26953125" bestFit="1" customWidth="1"/>
    <col min="1303" max="1303" width="12.7265625" bestFit="1" customWidth="1"/>
    <col min="1537" max="1537" width="25.26953125" customWidth="1"/>
    <col min="1538" max="1538" width="13.453125" customWidth="1"/>
    <col min="1539" max="1539" width="11.26953125" customWidth="1"/>
    <col min="1540" max="1540" width="8.54296875" customWidth="1"/>
    <col min="1541" max="1541" width="17.54296875" customWidth="1"/>
    <col min="1542" max="1542" width="8.453125" customWidth="1"/>
    <col min="1543" max="1543" width="26.26953125" customWidth="1"/>
    <col min="1544" max="1544" width="7.54296875" bestFit="1" customWidth="1"/>
    <col min="1545" max="1545" width="15.54296875" bestFit="1" customWidth="1"/>
    <col min="1546" max="1546" width="9" bestFit="1" customWidth="1"/>
    <col min="1547" max="1547" width="19.453125" customWidth="1"/>
    <col min="1548" max="1548" width="11.453125" customWidth="1"/>
    <col min="1549" max="1549" width="12.7265625" bestFit="1" customWidth="1"/>
    <col min="1550" max="1550" width="11.453125" customWidth="1"/>
    <col min="1551" max="1551" width="11.26953125" bestFit="1" customWidth="1"/>
    <col min="1553" max="1553" width="11.26953125" bestFit="1" customWidth="1"/>
    <col min="1555" max="1555" width="11.26953125" bestFit="1" customWidth="1"/>
    <col min="1557" max="1557" width="11.26953125" bestFit="1" customWidth="1"/>
    <col min="1559" max="1559" width="12.7265625" bestFit="1" customWidth="1"/>
    <col min="1793" max="1793" width="25.26953125" customWidth="1"/>
    <col min="1794" max="1794" width="13.453125" customWidth="1"/>
    <col min="1795" max="1795" width="11.26953125" customWidth="1"/>
    <col min="1796" max="1796" width="8.54296875" customWidth="1"/>
    <col min="1797" max="1797" width="17.54296875" customWidth="1"/>
    <col min="1798" max="1798" width="8.453125" customWidth="1"/>
    <col min="1799" max="1799" width="26.26953125" customWidth="1"/>
    <col min="1800" max="1800" width="7.54296875" bestFit="1" customWidth="1"/>
    <col min="1801" max="1801" width="15.54296875" bestFit="1" customWidth="1"/>
    <col min="1802" max="1802" width="9" bestFit="1" customWidth="1"/>
    <col min="1803" max="1803" width="19.453125" customWidth="1"/>
    <col min="1804" max="1804" width="11.453125" customWidth="1"/>
    <col min="1805" max="1805" width="12.7265625" bestFit="1" customWidth="1"/>
    <col min="1806" max="1806" width="11.453125" customWidth="1"/>
    <col min="1807" max="1807" width="11.26953125" bestFit="1" customWidth="1"/>
    <col min="1809" max="1809" width="11.26953125" bestFit="1" customWidth="1"/>
    <col min="1811" max="1811" width="11.26953125" bestFit="1" customWidth="1"/>
    <col min="1813" max="1813" width="11.26953125" bestFit="1" customWidth="1"/>
    <col min="1815" max="1815" width="12.7265625" bestFit="1" customWidth="1"/>
    <col min="2049" max="2049" width="25.26953125" customWidth="1"/>
    <col min="2050" max="2050" width="13.453125" customWidth="1"/>
    <col min="2051" max="2051" width="11.26953125" customWidth="1"/>
    <col min="2052" max="2052" width="8.54296875" customWidth="1"/>
    <col min="2053" max="2053" width="17.54296875" customWidth="1"/>
    <col min="2054" max="2054" width="8.453125" customWidth="1"/>
    <col min="2055" max="2055" width="26.26953125" customWidth="1"/>
    <col min="2056" max="2056" width="7.54296875" bestFit="1" customWidth="1"/>
    <col min="2057" max="2057" width="15.54296875" bestFit="1" customWidth="1"/>
    <col min="2058" max="2058" width="9" bestFit="1" customWidth="1"/>
    <col min="2059" max="2059" width="19.453125" customWidth="1"/>
    <col min="2060" max="2060" width="11.453125" customWidth="1"/>
    <col min="2061" max="2061" width="12.7265625" bestFit="1" customWidth="1"/>
    <col min="2062" max="2062" width="11.453125" customWidth="1"/>
    <col min="2063" max="2063" width="11.26953125" bestFit="1" customWidth="1"/>
    <col min="2065" max="2065" width="11.26953125" bestFit="1" customWidth="1"/>
    <col min="2067" max="2067" width="11.26953125" bestFit="1" customWidth="1"/>
    <col min="2069" max="2069" width="11.26953125" bestFit="1" customWidth="1"/>
    <col min="2071" max="2071" width="12.7265625" bestFit="1" customWidth="1"/>
    <col min="2305" max="2305" width="25.26953125" customWidth="1"/>
    <col min="2306" max="2306" width="13.453125" customWidth="1"/>
    <col min="2307" max="2307" width="11.26953125" customWidth="1"/>
    <col min="2308" max="2308" width="8.54296875" customWidth="1"/>
    <col min="2309" max="2309" width="17.54296875" customWidth="1"/>
    <col min="2310" max="2310" width="8.453125" customWidth="1"/>
    <col min="2311" max="2311" width="26.26953125" customWidth="1"/>
    <col min="2312" max="2312" width="7.54296875" bestFit="1" customWidth="1"/>
    <col min="2313" max="2313" width="15.54296875" bestFit="1" customWidth="1"/>
    <col min="2314" max="2314" width="9" bestFit="1" customWidth="1"/>
    <col min="2315" max="2315" width="19.453125" customWidth="1"/>
    <col min="2316" max="2316" width="11.453125" customWidth="1"/>
    <col min="2317" max="2317" width="12.7265625" bestFit="1" customWidth="1"/>
    <col min="2318" max="2318" width="11.453125" customWidth="1"/>
    <col min="2319" max="2319" width="11.26953125" bestFit="1" customWidth="1"/>
    <col min="2321" max="2321" width="11.26953125" bestFit="1" customWidth="1"/>
    <col min="2323" max="2323" width="11.26953125" bestFit="1" customWidth="1"/>
    <col min="2325" max="2325" width="11.26953125" bestFit="1" customWidth="1"/>
    <col min="2327" max="2327" width="12.7265625" bestFit="1" customWidth="1"/>
    <col min="2561" max="2561" width="25.26953125" customWidth="1"/>
    <col min="2562" max="2562" width="13.453125" customWidth="1"/>
    <col min="2563" max="2563" width="11.26953125" customWidth="1"/>
    <col min="2564" max="2564" width="8.54296875" customWidth="1"/>
    <col min="2565" max="2565" width="17.54296875" customWidth="1"/>
    <col min="2566" max="2566" width="8.453125" customWidth="1"/>
    <col min="2567" max="2567" width="26.26953125" customWidth="1"/>
    <col min="2568" max="2568" width="7.54296875" bestFit="1" customWidth="1"/>
    <col min="2569" max="2569" width="15.54296875" bestFit="1" customWidth="1"/>
    <col min="2570" max="2570" width="9" bestFit="1" customWidth="1"/>
    <col min="2571" max="2571" width="19.453125" customWidth="1"/>
    <col min="2572" max="2572" width="11.453125" customWidth="1"/>
    <col min="2573" max="2573" width="12.7265625" bestFit="1" customWidth="1"/>
    <col min="2574" max="2574" width="11.453125" customWidth="1"/>
    <col min="2575" max="2575" width="11.26953125" bestFit="1" customWidth="1"/>
    <col min="2577" max="2577" width="11.26953125" bestFit="1" customWidth="1"/>
    <col min="2579" max="2579" width="11.26953125" bestFit="1" customWidth="1"/>
    <col min="2581" max="2581" width="11.26953125" bestFit="1" customWidth="1"/>
    <col min="2583" max="2583" width="12.7265625" bestFit="1" customWidth="1"/>
    <col min="2817" max="2817" width="25.26953125" customWidth="1"/>
    <col min="2818" max="2818" width="13.453125" customWidth="1"/>
    <col min="2819" max="2819" width="11.26953125" customWidth="1"/>
    <col min="2820" max="2820" width="8.54296875" customWidth="1"/>
    <col min="2821" max="2821" width="17.54296875" customWidth="1"/>
    <col min="2822" max="2822" width="8.453125" customWidth="1"/>
    <col min="2823" max="2823" width="26.26953125" customWidth="1"/>
    <col min="2824" max="2824" width="7.54296875" bestFit="1" customWidth="1"/>
    <col min="2825" max="2825" width="15.54296875" bestFit="1" customWidth="1"/>
    <col min="2826" max="2826" width="9" bestFit="1" customWidth="1"/>
    <col min="2827" max="2827" width="19.453125" customWidth="1"/>
    <col min="2828" max="2828" width="11.453125" customWidth="1"/>
    <col min="2829" max="2829" width="12.7265625" bestFit="1" customWidth="1"/>
    <col min="2830" max="2830" width="11.453125" customWidth="1"/>
    <col min="2831" max="2831" width="11.26953125" bestFit="1" customWidth="1"/>
    <col min="2833" max="2833" width="11.26953125" bestFit="1" customWidth="1"/>
    <col min="2835" max="2835" width="11.26953125" bestFit="1" customWidth="1"/>
    <col min="2837" max="2837" width="11.26953125" bestFit="1" customWidth="1"/>
    <col min="2839" max="2839" width="12.7265625" bestFit="1" customWidth="1"/>
    <col min="3073" max="3073" width="25.26953125" customWidth="1"/>
    <col min="3074" max="3074" width="13.453125" customWidth="1"/>
    <col min="3075" max="3075" width="11.26953125" customWidth="1"/>
    <col min="3076" max="3076" width="8.54296875" customWidth="1"/>
    <col min="3077" max="3077" width="17.54296875" customWidth="1"/>
    <col min="3078" max="3078" width="8.453125" customWidth="1"/>
    <col min="3079" max="3079" width="26.26953125" customWidth="1"/>
    <col min="3080" max="3080" width="7.54296875" bestFit="1" customWidth="1"/>
    <col min="3081" max="3081" width="15.54296875" bestFit="1" customWidth="1"/>
    <col min="3082" max="3082" width="9" bestFit="1" customWidth="1"/>
    <col min="3083" max="3083" width="19.453125" customWidth="1"/>
    <col min="3084" max="3084" width="11.453125" customWidth="1"/>
    <col min="3085" max="3085" width="12.7265625" bestFit="1" customWidth="1"/>
    <col min="3086" max="3086" width="11.453125" customWidth="1"/>
    <col min="3087" max="3087" width="11.26953125" bestFit="1" customWidth="1"/>
    <col min="3089" max="3089" width="11.26953125" bestFit="1" customWidth="1"/>
    <col min="3091" max="3091" width="11.26953125" bestFit="1" customWidth="1"/>
    <col min="3093" max="3093" width="11.26953125" bestFit="1" customWidth="1"/>
    <col min="3095" max="3095" width="12.7265625" bestFit="1" customWidth="1"/>
    <col min="3329" max="3329" width="25.26953125" customWidth="1"/>
    <col min="3330" max="3330" width="13.453125" customWidth="1"/>
    <col min="3331" max="3331" width="11.26953125" customWidth="1"/>
    <col min="3332" max="3332" width="8.54296875" customWidth="1"/>
    <col min="3333" max="3333" width="17.54296875" customWidth="1"/>
    <col min="3334" max="3334" width="8.453125" customWidth="1"/>
    <col min="3335" max="3335" width="26.26953125" customWidth="1"/>
    <col min="3336" max="3336" width="7.54296875" bestFit="1" customWidth="1"/>
    <col min="3337" max="3337" width="15.54296875" bestFit="1" customWidth="1"/>
    <col min="3338" max="3338" width="9" bestFit="1" customWidth="1"/>
    <col min="3339" max="3339" width="19.453125" customWidth="1"/>
    <col min="3340" max="3340" width="11.453125" customWidth="1"/>
    <col min="3341" max="3341" width="12.7265625" bestFit="1" customWidth="1"/>
    <col min="3342" max="3342" width="11.453125" customWidth="1"/>
    <col min="3343" max="3343" width="11.26953125" bestFit="1" customWidth="1"/>
    <col min="3345" max="3345" width="11.26953125" bestFit="1" customWidth="1"/>
    <col min="3347" max="3347" width="11.26953125" bestFit="1" customWidth="1"/>
    <col min="3349" max="3349" width="11.26953125" bestFit="1" customWidth="1"/>
    <col min="3351" max="3351" width="12.7265625" bestFit="1" customWidth="1"/>
    <col min="3585" max="3585" width="25.26953125" customWidth="1"/>
    <col min="3586" max="3586" width="13.453125" customWidth="1"/>
    <col min="3587" max="3587" width="11.26953125" customWidth="1"/>
    <col min="3588" max="3588" width="8.54296875" customWidth="1"/>
    <col min="3589" max="3589" width="17.54296875" customWidth="1"/>
    <col min="3590" max="3590" width="8.453125" customWidth="1"/>
    <col min="3591" max="3591" width="26.26953125" customWidth="1"/>
    <col min="3592" max="3592" width="7.54296875" bestFit="1" customWidth="1"/>
    <col min="3593" max="3593" width="15.54296875" bestFit="1" customWidth="1"/>
    <col min="3594" max="3594" width="9" bestFit="1" customWidth="1"/>
    <col min="3595" max="3595" width="19.453125" customWidth="1"/>
    <col min="3596" max="3596" width="11.453125" customWidth="1"/>
    <col min="3597" max="3597" width="12.7265625" bestFit="1" customWidth="1"/>
    <col min="3598" max="3598" width="11.453125" customWidth="1"/>
    <col min="3599" max="3599" width="11.26953125" bestFit="1" customWidth="1"/>
    <col min="3601" max="3601" width="11.26953125" bestFit="1" customWidth="1"/>
    <col min="3603" max="3603" width="11.26953125" bestFit="1" customWidth="1"/>
    <col min="3605" max="3605" width="11.26953125" bestFit="1" customWidth="1"/>
    <col min="3607" max="3607" width="12.7265625" bestFit="1" customWidth="1"/>
    <col min="3841" max="3841" width="25.26953125" customWidth="1"/>
    <col min="3842" max="3842" width="13.453125" customWidth="1"/>
    <col min="3843" max="3843" width="11.26953125" customWidth="1"/>
    <col min="3844" max="3844" width="8.54296875" customWidth="1"/>
    <col min="3845" max="3845" width="17.54296875" customWidth="1"/>
    <col min="3846" max="3846" width="8.453125" customWidth="1"/>
    <col min="3847" max="3847" width="26.26953125" customWidth="1"/>
    <col min="3848" max="3848" width="7.54296875" bestFit="1" customWidth="1"/>
    <col min="3849" max="3849" width="15.54296875" bestFit="1" customWidth="1"/>
    <col min="3850" max="3850" width="9" bestFit="1" customWidth="1"/>
    <col min="3851" max="3851" width="19.453125" customWidth="1"/>
    <col min="3852" max="3852" width="11.453125" customWidth="1"/>
    <col min="3853" max="3853" width="12.7265625" bestFit="1" customWidth="1"/>
    <col min="3854" max="3854" width="11.453125" customWidth="1"/>
    <col min="3855" max="3855" width="11.26953125" bestFit="1" customWidth="1"/>
    <col min="3857" max="3857" width="11.26953125" bestFit="1" customWidth="1"/>
    <col min="3859" max="3859" width="11.26953125" bestFit="1" customWidth="1"/>
    <col min="3861" max="3861" width="11.26953125" bestFit="1" customWidth="1"/>
    <col min="3863" max="3863" width="12.7265625" bestFit="1" customWidth="1"/>
    <col min="4097" max="4097" width="25.26953125" customWidth="1"/>
    <col min="4098" max="4098" width="13.453125" customWidth="1"/>
    <col min="4099" max="4099" width="11.26953125" customWidth="1"/>
    <col min="4100" max="4100" width="8.54296875" customWidth="1"/>
    <col min="4101" max="4101" width="17.54296875" customWidth="1"/>
    <col min="4102" max="4102" width="8.453125" customWidth="1"/>
    <col min="4103" max="4103" width="26.26953125" customWidth="1"/>
    <col min="4104" max="4104" width="7.54296875" bestFit="1" customWidth="1"/>
    <col min="4105" max="4105" width="15.54296875" bestFit="1" customWidth="1"/>
    <col min="4106" max="4106" width="9" bestFit="1" customWidth="1"/>
    <col min="4107" max="4107" width="19.453125" customWidth="1"/>
    <col min="4108" max="4108" width="11.453125" customWidth="1"/>
    <col min="4109" max="4109" width="12.7265625" bestFit="1" customWidth="1"/>
    <col min="4110" max="4110" width="11.453125" customWidth="1"/>
    <col min="4111" max="4111" width="11.26953125" bestFit="1" customWidth="1"/>
    <col min="4113" max="4113" width="11.26953125" bestFit="1" customWidth="1"/>
    <col min="4115" max="4115" width="11.26953125" bestFit="1" customWidth="1"/>
    <col min="4117" max="4117" width="11.26953125" bestFit="1" customWidth="1"/>
    <col min="4119" max="4119" width="12.7265625" bestFit="1" customWidth="1"/>
    <col min="4353" max="4353" width="25.26953125" customWidth="1"/>
    <col min="4354" max="4354" width="13.453125" customWidth="1"/>
    <col min="4355" max="4355" width="11.26953125" customWidth="1"/>
    <col min="4356" max="4356" width="8.54296875" customWidth="1"/>
    <col min="4357" max="4357" width="17.54296875" customWidth="1"/>
    <col min="4358" max="4358" width="8.453125" customWidth="1"/>
    <col min="4359" max="4359" width="26.26953125" customWidth="1"/>
    <col min="4360" max="4360" width="7.54296875" bestFit="1" customWidth="1"/>
    <col min="4361" max="4361" width="15.54296875" bestFit="1" customWidth="1"/>
    <col min="4362" max="4362" width="9" bestFit="1" customWidth="1"/>
    <col min="4363" max="4363" width="19.453125" customWidth="1"/>
    <col min="4364" max="4364" width="11.453125" customWidth="1"/>
    <col min="4365" max="4365" width="12.7265625" bestFit="1" customWidth="1"/>
    <col min="4366" max="4366" width="11.453125" customWidth="1"/>
    <col min="4367" max="4367" width="11.26953125" bestFit="1" customWidth="1"/>
    <col min="4369" max="4369" width="11.26953125" bestFit="1" customWidth="1"/>
    <col min="4371" max="4371" width="11.26953125" bestFit="1" customWidth="1"/>
    <col min="4373" max="4373" width="11.26953125" bestFit="1" customWidth="1"/>
    <col min="4375" max="4375" width="12.7265625" bestFit="1" customWidth="1"/>
    <col min="4609" max="4609" width="25.26953125" customWidth="1"/>
    <col min="4610" max="4610" width="13.453125" customWidth="1"/>
    <col min="4611" max="4611" width="11.26953125" customWidth="1"/>
    <col min="4612" max="4612" width="8.54296875" customWidth="1"/>
    <col min="4613" max="4613" width="17.54296875" customWidth="1"/>
    <col min="4614" max="4614" width="8.453125" customWidth="1"/>
    <col min="4615" max="4615" width="26.26953125" customWidth="1"/>
    <col min="4616" max="4616" width="7.54296875" bestFit="1" customWidth="1"/>
    <col min="4617" max="4617" width="15.54296875" bestFit="1" customWidth="1"/>
    <col min="4618" max="4618" width="9" bestFit="1" customWidth="1"/>
    <col min="4619" max="4619" width="19.453125" customWidth="1"/>
    <col min="4620" max="4620" width="11.453125" customWidth="1"/>
    <col min="4621" max="4621" width="12.7265625" bestFit="1" customWidth="1"/>
    <col min="4622" max="4622" width="11.453125" customWidth="1"/>
    <col min="4623" max="4623" width="11.26953125" bestFit="1" customWidth="1"/>
    <col min="4625" max="4625" width="11.26953125" bestFit="1" customWidth="1"/>
    <col min="4627" max="4627" width="11.26953125" bestFit="1" customWidth="1"/>
    <col min="4629" max="4629" width="11.26953125" bestFit="1" customWidth="1"/>
    <col min="4631" max="4631" width="12.7265625" bestFit="1" customWidth="1"/>
    <col min="4865" max="4865" width="25.26953125" customWidth="1"/>
    <col min="4866" max="4866" width="13.453125" customWidth="1"/>
    <col min="4867" max="4867" width="11.26953125" customWidth="1"/>
    <col min="4868" max="4868" width="8.54296875" customWidth="1"/>
    <col min="4869" max="4869" width="17.54296875" customWidth="1"/>
    <col min="4870" max="4870" width="8.453125" customWidth="1"/>
    <col min="4871" max="4871" width="26.26953125" customWidth="1"/>
    <col min="4872" max="4872" width="7.54296875" bestFit="1" customWidth="1"/>
    <col min="4873" max="4873" width="15.54296875" bestFit="1" customWidth="1"/>
    <col min="4874" max="4874" width="9" bestFit="1" customWidth="1"/>
    <col min="4875" max="4875" width="19.453125" customWidth="1"/>
    <col min="4876" max="4876" width="11.453125" customWidth="1"/>
    <col min="4877" max="4877" width="12.7265625" bestFit="1" customWidth="1"/>
    <col min="4878" max="4878" width="11.453125" customWidth="1"/>
    <col min="4879" max="4879" width="11.26953125" bestFit="1" customWidth="1"/>
    <col min="4881" max="4881" width="11.26953125" bestFit="1" customWidth="1"/>
    <col min="4883" max="4883" width="11.26953125" bestFit="1" customWidth="1"/>
    <col min="4885" max="4885" width="11.26953125" bestFit="1" customWidth="1"/>
    <col min="4887" max="4887" width="12.7265625" bestFit="1" customWidth="1"/>
    <col min="5121" max="5121" width="25.26953125" customWidth="1"/>
    <col min="5122" max="5122" width="13.453125" customWidth="1"/>
    <col min="5123" max="5123" width="11.26953125" customWidth="1"/>
    <col min="5124" max="5124" width="8.54296875" customWidth="1"/>
    <col min="5125" max="5125" width="17.54296875" customWidth="1"/>
    <col min="5126" max="5126" width="8.453125" customWidth="1"/>
    <col min="5127" max="5127" width="26.26953125" customWidth="1"/>
    <col min="5128" max="5128" width="7.54296875" bestFit="1" customWidth="1"/>
    <col min="5129" max="5129" width="15.54296875" bestFit="1" customWidth="1"/>
    <col min="5130" max="5130" width="9" bestFit="1" customWidth="1"/>
    <col min="5131" max="5131" width="19.453125" customWidth="1"/>
    <col min="5132" max="5132" width="11.453125" customWidth="1"/>
    <col min="5133" max="5133" width="12.7265625" bestFit="1" customWidth="1"/>
    <col min="5134" max="5134" width="11.453125" customWidth="1"/>
    <col min="5135" max="5135" width="11.26953125" bestFit="1" customWidth="1"/>
    <col min="5137" max="5137" width="11.26953125" bestFit="1" customWidth="1"/>
    <col min="5139" max="5139" width="11.26953125" bestFit="1" customWidth="1"/>
    <col min="5141" max="5141" width="11.26953125" bestFit="1" customWidth="1"/>
    <col min="5143" max="5143" width="12.7265625" bestFit="1" customWidth="1"/>
    <col min="5377" max="5377" width="25.26953125" customWidth="1"/>
    <col min="5378" max="5378" width="13.453125" customWidth="1"/>
    <col min="5379" max="5379" width="11.26953125" customWidth="1"/>
    <col min="5380" max="5380" width="8.54296875" customWidth="1"/>
    <col min="5381" max="5381" width="17.54296875" customWidth="1"/>
    <col min="5382" max="5382" width="8.453125" customWidth="1"/>
    <col min="5383" max="5383" width="26.26953125" customWidth="1"/>
    <col min="5384" max="5384" width="7.54296875" bestFit="1" customWidth="1"/>
    <col min="5385" max="5385" width="15.54296875" bestFit="1" customWidth="1"/>
    <col min="5386" max="5386" width="9" bestFit="1" customWidth="1"/>
    <col min="5387" max="5387" width="19.453125" customWidth="1"/>
    <col min="5388" max="5388" width="11.453125" customWidth="1"/>
    <col min="5389" max="5389" width="12.7265625" bestFit="1" customWidth="1"/>
    <col min="5390" max="5390" width="11.453125" customWidth="1"/>
    <col min="5391" max="5391" width="11.26953125" bestFit="1" customWidth="1"/>
    <col min="5393" max="5393" width="11.26953125" bestFit="1" customWidth="1"/>
    <col min="5395" max="5395" width="11.26953125" bestFit="1" customWidth="1"/>
    <col min="5397" max="5397" width="11.26953125" bestFit="1" customWidth="1"/>
    <col min="5399" max="5399" width="12.7265625" bestFit="1" customWidth="1"/>
    <col min="5633" max="5633" width="25.26953125" customWidth="1"/>
    <col min="5634" max="5634" width="13.453125" customWidth="1"/>
    <col min="5635" max="5635" width="11.26953125" customWidth="1"/>
    <col min="5636" max="5636" width="8.54296875" customWidth="1"/>
    <col min="5637" max="5637" width="17.54296875" customWidth="1"/>
    <col min="5638" max="5638" width="8.453125" customWidth="1"/>
    <col min="5639" max="5639" width="26.26953125" customWidth="1"/>
    <col min="5640" max="5640" width="7.54296875" bestFit="1" customWidth="1"/>
    <col min="5641" max="5641" width="15.54296875" bestFit="1" customWidth="1"/>
    <col min="5642" max="5642" width="9" bestFit="1" customWidth="1"/>
    <col min="5643" max="5643" width="19.453125" customWidth="1"/>
    <col min="5644" max="5644" width="11.453125" customWidth="1"/>
    <col min="5645" max="5645" width="12.7265625" bestFit="1" customWidth="1"/>
    <col min="5646" max="5646" width="11.453125" customWidth="1"/>
    <col min="5647" max="5647" width="11.26953125" bestFit="1" customWidth="1"/>
    <col min="5649" max="5649" width="11.26953125" bestFit="1" customWidth="1"/>
    <col min="5651" max="5651" width="11.26953125" bestFit="1" customWidth="1"/>
    <col min="5653" max="5653" width="11.26953125" bestFit="1" customWidth="1"/>
    <col min="5655" max="5655" width="12.7265625" bestFit="1" customWidth="1"/>
    <col min="5889" max="5889" width="25.26953125" customWidth="1"/>
    <col min="5890" max="5890" width="13.453125" customWidth="1"/>
    <col min="5891" max="5891" width="11.26953125" customWidth="1"/>
    <col min="5892" max="5892" width="8.54296875" customWidth="1"/>
    <col min="5893" max="5893" width="17.54296875" customWidth="1"/>
    <col min="5894" max="5894" width="8.453125" customWidth="1"/>
    <col min="5895" max="5895" width="26.26953125" customWidth="1"/>
    <col min="5896" max="5896" width="7.54296875" bestFit="1" customWidth="1"/>
    <col min="5897" max="5897" width="15.54296875" bestFit="1" customWidth="1"/>
    <col min="5898" max="5898" width="9" bestFit="1" customWidth="1"/>
    <col min="5899" max="5899" width="19.453125" customWidth="1"/>
    <col min="5900" max="5900" width="11.453125" customWidth="1"/>
    <col min="5901" max="5901" width="12.7265625" bestFit="1" customWidth="1"/>
    <col min="5902" max="5902" width="11.453125" customWidth="1"/>
    <col min="5903" max="5903" width="11.26953125" bestFit="1" customWidth="1"/>
    <col min="5905" max="5905" width="11.26953125" bestFit="1" customWidth="1"/>
    <col min="5907" max="5907" width="11.26953125" bestFit="1" customWidth="1"/>
    <col min="5909" max="5909" width="11.26953125" bestFit="1" customWidth="1"/>
    <col min="5911" max="5911" width="12.7265625" bestFit="1" customWidth="1"/>
    <col min="6145" max="6145" width="25.26953125" customWidth="1"/>
    <col min="6146" max="6146" width="13.453125" customWidth="1"/>
    <col min="6147" max="6147" width="11.26953125" customWidth="1"/>
    <col min="6148" max="6148" width="8.54296875" customWidth="1"/>
    <col min="6149" max="6149" width="17.54296875" customWidth="1"/>
    <col min="6150" max="6150" width="8.453125" customWidth="1"/>
    <col min="6151" max="6151" width="26.26953125" customWidth="1"/>
    <col min="6152" max="6152" width="7.54296875" bestFit="1" customWidth="1"/>
    <col min="6153" max="6153" width="15.54296875" bestFit="1" customWidth="1"/>
    <col min="6154" max="6154" width="9" bestFit="1" customWidth="1"/>
    <col min="6155" max="6155" width="19.453125" customWidth="1"/>
    <col min="6156" max="6156" width="11.453125" customWidth="1"/>
    <col min="6157" max="6157" width="12.7265625" bestFit="1" customWidth="1"/>
    <col min="6158" max="6158" width="11.453125" customWidth="1"/>
    <col min="6159" max="6159" width="11.26953125" bestFit="1" customWidth="1"/>
    <col min="6161" max="6161" width="11.26953125" bestFit="1" customWidth="1"/>
    <col min="6163" max="6163" width="11.26953125" bestFit="1" customWidth="1"/>
    <col min="6165" max="6165" width="11.26953125" bestFit="1" customWidth="1"/>
    <col min="6167" max="6167" width="12.7265625" bestFit="1" customWidth="1"/>
    <col min="6401" max="6401" width="25.26953125" customWidth="1"/>
    <col min="6402" max="6402" width="13.453125" customWidth="1"/>
    <col min="6403" max="6403" width="11.26953125" customWidth="1"/>
    <col min="6404" max="6404" width="8.54296875" customWidth="1"/>
    <col min="6405" max="6405" width="17.54296875" customWidth="1"/>
    <col min="6406" max="6406" width="8.453125" customWidth="1"/>
    <col min="6407" max="6407" width="26.26953125" customWidth="1"/>
    <col min="6408" max="6408" width="7.54296875" bestFit="1" customWidth="1"/>
    <col min="6409" max="6409" width="15.54296875" bestFit="1" customWidth="1"/>
    <col min="6410" max="6410" width="9" bestFit="1" customWidth="1"/>
    <col min="6411" max="6411" width="19.453125" customWidth="1"/>
    <col min="6412" max="6412" width="11.453125" customWidth="1"/>
    <col min="6413" max="6413" width="12.7265625" bestFit="1" customWidth="1"/>
    <col min="6414" max="6414" width="11.453125" customWidth="1"/>
    <col min="6415" max="6415" width="11.26953125" bestFit="1" customWidth="1"/>
    <col min="6417" max="6417" width="11.26953125" bestFit="1" customWidth="1"/>
    <col min="6419" max="6419" width="11.26953125" bestFit="1" customWidth="1"/>
    <col min="6421" max="6421" width="11.26953125" bestFit="1" customWidth="1"/>
    <col min="6423" max="6423" width="12.7265625" bestFit="1" customWidth="1"/>
    <col min="6657" max="6657" width="25.26953125" customWidth="1"/>
    <col min="6658" max="6658" width="13.453125" customWidth="1"/>
    <col min="6659" max="6659" width="11.26953125" customWidth="1"/>
    <col min="6660" max="6660" width="8.54296875" customWidth="1"/>
    <col min="6661" max="6661" width="17.54296875" customWidth="1"/>
    <col min="6662" max="6662" width="8.453125" customWidth="1"/>
    <col min="6663" max="6663" width="26.26953125" customWidth="1"/>
    <col min="6664" max="6664" width="7.54296875" bestFit="1" customWidth="1"/>
    <col min="6665" max="6665" width="15.54296875" bestFit="1" customWidth="1"/>
    <col min="6666" max="6666" width="9" bestFit="1" customWidth="1"/>
    <col min="6667" max="6667" width="19.453125" customWidth="1"/>
    <col min="6668" max="6668" width="11.453125" customWidth="1"/>
    <col min="6669" max="6669" width="12.7265625" bestFit="1" customWidth="1"/>
    <col min="6670" max="6670" width="11.453125" customWidth="1"/>
    <col min="6671" max="6671" width="11.26953125" bestFit="1" customWidth="1"/>
    <col min="6673" max="6673" width="11.26953125" bestFit="1" customWidth="1"/>
    <col min="6675" max="6675" width="11.26953125" bestFit="1" customWidth="1"/>
    <col min="6677" max="6677" width="11.26953125" bestFit="1" customWidth="1"/>
    <col min="6679" max="6679" width="12.7265625" bestFit="1" customWidth="1"/>
    <col min="6913" max="6913" width="25.26953125" customWidth="1"/>
    <col min="6914" max="6914" width="13.453125" customWidth="1"/>
    <col min="6915" max="6915" width="11.26953125" customWidth="1"/>
    <col min="6916" max="6916" width="8.54296875" customWidth="1"/>
    <col min="6917" max="6917" width="17.54296875" customWidth="1"/>
    <col min="6918" max="6918" width="8.453125" customWidth="1"/>
    <col min="6919" max="6919" width="26.26953125" customWidth="1"/>
    <col min="6920" max="6920" width="7.54296875" bestFit="1" customWidth="1"/>
    <col min="6921" max="6921" width="15.54296875" bestFit="1" customWidth="1"/>
    <col min="6922" max="6922" width="9" bestFit="1" customWidth="1"/>
    <col min="6923" max="6923" width="19.453125" customWidth="1"/>
    <col min="6924" max="6924" width="11.453125" customWidth="1"/>
    <col min="6925" max="6925" width="12.7265625" bestFit="1" customWidth="1"/>
    <col min="6926" max="6926" width="11.453125" customWidth="1"/>
    <col min="6927" max="6927" width="11.26953125" bestFit="1" customWidth="1"/>
    <col min="6929" max="6929" width="11.26953125" bestFit="1" customWidth="1"/>
    <col min="6931" max="6931" width="11.26953125" bestFit="1" customWidth="1"/>
    <col min="6933" max="6933" width="11.26953125" bestFit="1" customWidth="1"/>
    <col min="6935" max="6935" width="12.7265625" bestFit="1" customWidth="1"/>
    <col min="7169" max="7169" width="25.26953125" customWidth="1"/>
    <col min="7170" max="7170" width="13.453125" customWidth="1"/>
    <col min="7171" max="7171" width="11.26953125" customWidth="1"/>
    <col min="7172" max="7172" width="8.54296875" customWidth="1"/>
    <col min="7173" max="7173" width="17.54296875" customWidth="1"/>
    <col min="7174" max="7174" width="8.453125" customWidth="1"/>
    <col min="7175" max="7175" width="26.26953125" customWidth="1"/>
    <col min="7176" max="7176" width="7.54296875" bestFit="1" customWidth="1"/>
    <col min="7177" max="7177" width="15.54296875" bestFit="1" customWidth="1"/>
    <col min="7178" max="7178" width="9" bestFit="1" customWidth="1"/>
    <col min="7179" max="7179" width="19.453125" customWidth="1"/>
    <col min="7180" max="7180" width="11.453125" customWidth="1"/>
    <col min="7181" max="7181" width="12.7265625" bestFit="1" customWidth="1"/>
    <col min="7182" max="7182" width="11.453125" customWidth="1"/>
    <col min="7183" max="7183" width="11.26953125" bestFit="1" customWidth="1"/>
    <col min="7185" max="7185" width="11.26953125" bestFit="1" customWidth="1"/>
    <col min="7187" max="7187" width="11.26953125" bestFit="1" customWidth="1"/>
    <col min="7189" max="7189" width="11.26953125" bestFit="1" customWidth="1"/>
    <col min="7191" max="7191" width="12.7265625" bestFit="1" customWidth="1"/>
    <col min="7425" max="7425" width="25.26953125" customWidth="1"/>
    <col min="7426" max="7426" width="13.453125" customWidth="1"/>
    <col min="7427" max="7427" width="11.26953125" customWidth="1"/>
    <col min="7428" max="7428" width="8.54296875" customWidth="1"/>
    <col min="7429" max="7429" width="17.54296875" customWidth="1"/>
    <col min="7430" max="7430" width="8.453125" customWidth="1"/>
    <col min="7431" max="7431" width="26.26953125" customWidth="1"/>
    <col min="7432" max="7432" width="7.54296875" bestFit="1" customWidth="1"/>
    <col min="7433" max="7433" width="15.54296875" bestFit="1" customWidth="1"/>
    <col min="7434" max="7434" width="9" bestFit="1" customWidth="1"/>
    <col min="7435" max="7435" width="19.453125" customWidth="1"/>
    <col min="7436" max="7436" width="11.453125" customWidth="1"/>
    <col min="7437" max="7437" width="12.7265625" bestFit="1" customWidth="1"/>
    <col min="7438" max="7438" width="11.453125" customWidth="1"/>
    <col min="7439" max="7439" width="11.26953125" bestFit="1" customWidth="1"/>
    <col min="7441" max="7441" width="11.26953125" bestFit="1" customWidth="1"/>
    <col min="7443" max="7443" width="11.26953125" bestFit="1" customWidth="1"/>
    <col min="7445" max="7445" width="11.26953125" bestFit="1" customWidth="1"/>
    <col min="7447" max="7447" width="12.7265625" bestFit="1" customWidth="1"/>
    <col min="7681" max="7681" width="25.26953125" customWidth="1"/>
    <col min="7682" max="7682" width="13.453125" customWidth="1"/>
    <col min="7683" max="7683" width="11.26953125" customWidth="1"/>
    <col min="7684" max="7684" width="8.54296875" customWidth="1"/>
    <col min="7685" max="7685" width="17.54296875" customWidth="1"/>
    <col min="7686" max="7686" width="8.453125" customWidth="1"/>
    <col min="7687" max="7687" width="26.26953125" customWidth="1"/>
    <col min="7688" max="7688" width="7.54296875" bestFit="1" customWidth="1"/>
    <col min="7689" max="7689" width="15.54296875" bestFit="1" customWidth="1"/>
    <col min="7690" max="7690" width="9" bestFit="1" customWidth="1"/>
    <col min="7691" max="7691" width="19.453125" customWidth="1"/>
    <col min="7692" max="7692" width="11.453125" customWidth="1"/>
    <col min="7693" max="7693" width="12.7265625" bestFit="1" customWidth="1"/>
    <col min="7694" max="7694" width="11.453125" customWidth="1"/>
    <col min="7695" max="7695" width="11.26953125" bestFit="1" customWidth="1"/>
    <col min="7697" max="7697" width="11.26953125" bestFit="1" customWidth="1"/>
    <col min="7699" max="7699" width="11.26953125" bestFit="1" customWidth="1"/>
    <col min="7701" max="7701" width="11.26953125" bestFit="1" customWidth="1"/>
    <col min="7703" max="7703" width="12.7265625" bestFit="1" customWidth="1"/>
    <col min="7937" max="7937" width="25.26953125" customWidth="1"/>
    <col min="7938" max="7938" width="13.453125" customWidth="1"/>
    <col min="7939" max="7939" width="11.26953125" customWidth="1"/>
    <col min="7940" max="7940" width="8.54296875" customWidth="1"/>
    <col min="7941" max="7941" width="17.54296875" customWidth="1"/>
    <col min="7942" max="7942" width="8.453125" customWidth="1"/>
    <col min="7943" max="7943" width="26.26953125" customWidth="1"/>
    <col min="7944" max="7944" width="7.54296875" bestFit="1" customWidth="1"/>
    <col min="7945" max="7945" width="15.54296875" bestFit="1" customWidth="1"/>
    <col min="7946" max="7946" width="9" bestFit="1" customWidth="1"/>
    <col min="7947" max="7947" width="19.453125" customWidth="1"/>
    <col min="7948" max="7948" width="11.453125" customWidth="1"/>
    <col min="7949" max="7949" width="12.7265625" bestFit="1" customWidth="1"/>
    <col min="7950" max="7950" width="11.453125" customWidth="1"/>
    <col min="7951" max="7951" width="11.26953125" bestFit="1" customWidth="1"/>
    <col min="7953" max="7953" width="11.26953125" bestFit="1" customWidth="1"/>
    <col min="7955" max="7955" width="11.26953125" bestFit="1" customWidth="1"/>
    <col min="7957" max="7957" width="11.26953125" bestFit="1" customWidth="1"/>
    <col min="7959" max="7959" width="12.7265625" bestFit="1" customWidth="1"/>
    <col min="8193" max="8193" width="25.26953125" customWidth="1"/>
    <col min="8194" max="8194" width="13.453125" customWidth="1"/>
    <col min="8195" max="8195" width="11.26953125" customWidth="1"/>
    <col min="8196" max="8196" width="8.54296875" customWidth="1"/>
    <col min="8197" max="8197" width="17.54296875" customWidth="1"/>
    <col min="8198" max="8198" width="8.453125" customWidth="1"/>
    <col min="8199" max="8199" width="26.26953125" customWidth="1"/>
    <col min="8200" max="8200" width="7.54296875" bestFit="1" customWidth="1"/>
    <col min="8201" max="8201" width="15.54296875" bestFit="1" customWidth="1"/>
    <col min="8202" max="8202" width="9" bestFit="1" customWidth="1"/>
    <col min="8203" max="8203" width="19.453125" customWidth="1"/>
    <col min="8204" max="8204" width="11.453125" customWidth="1"/>
    <col min="8205" max="8205" width="12.7265625" bestFit="1" customWidth="1"/>
    <col min="8206" max="8206" width="11.453125" customWidth="1"/>
    <col min="8207" max="8207" width="11.26953125" bestFit="1" customWidth="1"/>
    <col min="8209" max="8209" width="11.26953125" bestFit="1" customWidth="1"/>
    <col min="8211" max="8211" width="11.26953125" bestFit="1" customWidth="1"/>
    <col min="8213" max="8213" width="11.26953125" bestFit="1" customWidth="1"/>
    <col min="8215" max="8215" width="12.7265625" bestFit="1" customWidth="1"/>
    <col min="8449" max="8449" width="25.26953125" customWidth="1"/>
    <col min="8450" max="8450" width="13.453125" customWidth="1"/>
    <col min="8451" max="8451" width="11.26953125" customWidth="1"/>
    <col min="8452" max="8452" width="8.54296875" customWidth="1"/>
    <col min="8453" max="8453" width="17.54296875" customWidth="1"/>
    <col min="8454" max="8454" width="8.453125" customWidth="1"/>
    <col min="8455" max="8455" width="26.26953125" customWidth="1"/>
    <col min="8456" max="8456" width="7.54296875" bestFit="1" customWidth="1"/>
    <col min="8457" max="8457" width="15.54296875" bestFit="1" customWidth="1"/>
    <col min="8458" max="8458" width="9" bestFit="1" customWidth="1"/>
    <col min="8459" max="8459" width="19.453125" customWidth="1"/>
    <col min="8460" max="8460" width="11.453125" customWidth="1"/>
    <col min="8461" max="8461" width="12.7265625" bestFit="1" customWidth="1"/>
    <col min="8462" max="8462" width="11.453125" customWidth="1"/>
    <col min="8463" max="8463" width="11.26953125" bestFit="1" customWidth="1"/>
    <col min="8465" max="8465" width="11.26953125" bestFit="1" customWidth="1"/>
    <col min="8467" max="8467" width="11.26953125" bestFit="1" customWidth="1"/>
    <col min="8469" max="8469" width="11.26953125" bestFit="1" customWidth="1"/>
    <col min="8471" max="8471" width="12.7265625" bestFit="1" customWidth="1"/>
    <col min="8705" max="8705" width="25.26953125" customWidth="1"/>
    <col min="8706" max="8706" width="13.453125" customWidth="1"/>
    <col min="8707" max="8707" width="11.26953125" customWidth="1"/>
    <col min="8708" max="8708" width="8.54296875" customWidth="1"/>
    <col min="8709" max="8709" width="17.54296875" customWidth="1"/>
    <col min="8710" max="8710" width="8.453125" customWidth="1"/>
    <col min="8711" max="8711" width="26.26953125" customWidth="1"/>
    <col min="8712" max="8712" width="7.54296875" bestFit="1" customWidth="1"/>
    <col min="8713" max="8713" width="15.54296875" bestFit="1" customWidth="1"/>
    <col min="8714" max="8714" width="9" bestFit="1" customWidth="1"/>
    <col min="8715" max="8715" width="19.453125" customWidth="1"/>
    <col min="8716" max="8716" width="11.453125" customWidth="1"/>
    <col min="8717" max="8717" width="12.7265625" bestFit="1" customWidth="1"/>
    <col min="8718" max="8718" width="11.453125" customWidth="1"/>
    <col min="8719" max="8719" width="11.26953125" bestFit="1" customWidth="1"/>
    <col min="8721" max="8721" width="11.26953125" bestFit="1" customWidth="1"/>
    <col min="8723" max="8723" width="11.26953125" bestFit="1" customWidth="1"/>
    <col min="8725" max="8725" width="11.26953125" bestFit="1" customWidth="1"/>
    <col min="8727" max="8727" width="12.7265625" bestFit="1" customWidth="1"/>
    <col min="8961" max="8961" width="25.26953125" customWidth="1"/>
    <col min="8962" max="8962" width="13.453125" customWidth="1"/>
    <col min="8963" max="8963" width="11.26953125" customWidth="1"/>
    <col min="8964" max="8964" width="8.54296875" customWidth="1"/>
    <col min="8965" max="8965" width="17.54296875" customWidth="1"/>
    <col min="8966" max="8966" width="8.453125" customWidth="1"/>
    <col min="8967" max="8967" width="26.26953125" customWidth="1"/>
    <col min="8968" max="8968" width="7.54296875" bestFit="1" customWidth="1"/>
    <col min="8969" max="8969" width="15.54296875" bestFit="1" customWidth="1"/>
    <col min="8970" max="8970" width="9" bestFit="1" customWidth="1"/>
    <col min="8971" max="8971" width="19.453125" customWidth="1"/>
    <col min="8972" max="8972" width="11.453125" customWidth="1"/>
    <col min="8973" max="8973" width="12.7265625" bestFit="1" customWidth="1"/>
    <col min="8974" max="8974" width="11.453125" customWidth="1"/>
    <col min="8975" max="8975" width="11.26953125" bestFit="1" customWidth="1"/>
    <col min="8977" max="8977" width="11.26953125" bestFit="1" customWidth="1"/>
    <col min="8979" max="8979" width="11.26953125" bestFit="1" customWidth="1"/>
    <col min="8981" max="8981" width="11.26953125" bestFit="1" customWidth="1"/>
    <col min="8983" max="8983" width="12.7265625" bestFit="1" customWidth="1"/>
    <col min="9217" max="9217" width="25.26953125" customWidth="1"/>
    <col min="9218" max="9218" width="13.453125" customWidth="1"/>
    <col min="9219" max="9219" width="11.26953125" customWidth="1"/>
    <col min="9220" max="9220" width="8.54296875" customWidth="1"/>
    <col min="9221" max="9221" width="17.54296875" customWidth="1"/>
    <col min="9222" max="9222" width="8.453125" customWidth="1"/>
    <col min="9223" max="9223" width="26.26953125" customWidth="1"/>
    <col min="9224" max="9224" width="7.54296875" bestFit="1" customWidth="1"/>
    <col min="9225" max="9225" width="15.54296875" bestFit="1" customWidth="1"/>
    <col min="9226" max="9226" width="9" bestFit="1" customWidth="1"/>
    <col min="9227" max="9227" width="19.453125" customWidth="1"/>
    <col min="9228" max="9228" width="11.453125" customWidth="1"/>
    <col min="9229" max="9229" width="12.7265625" bestFit="1" customWidth="1"/>
    <col min="9230" max="9230" width="11.453125" customWidth="1"/>
    <col min="9231" max="9231" width="11.26953125" bestFit="1" customWidth="1"/>
    <col min="9233" max="9233" width="11.26953125" bestFit="1" customWidth="1"/>
    <col min="9235" max="9235" width="11.26953125" bestFit="1" customWidth="1"/>
    <col min="9237" max="9237" width="11.26953125" bestFit="1" customWidth="1"/>
    <col min="9239" max="9239" width="12.7265625" bestFit="1" customWidth="1"/>
    <col min="9473" max="9473" width="25.26953125" customWidth="1"/>
    <col min="9474" max="9474" width="13.453125" customWidth="1"/>
    <col min="9475" max="9475" width="11.26953125" customWidth="1"/>
    <col min="9476" max="9476" width="8.54296875" customWidth="1"/>
    <col min="9477" max="9477" width="17.54296875" customWidth="1"/>
    <col min="9478" max="9478" width="8.453125" customWidth="1"/>
    <col min="9479" max="9479" width="26.26953125" customWidth="1"/>
    <col min="9480" max="9480" width="7.54296875" bestFit="1" customWidth="1"/>
    <col min="9481" max="9481" width="15.54296875" bestFit="1" customWidth="1"/>
    <col min="9482" max="9482" width="9" bestFit="1" customWidth="1"/>
    <col min="9483" max="9483" width="19.453125" customWidth="1"/>
    <col min="9484" max="9484" width="11.453125" customWidth="1"/>
    <col min="9485" max="9485" width="12.7265625" bestFit="1" customWidth="1"/>
    <col min="9486" max="9486" width="11.453125" customWidth="1"/>
    <col min="9487" max="9487" width="11.26953125" bestFit="1" customWidth="1"/>
    <col min="9489" max="9489" width="11.26953125" bestFit="1" customWidth="1"/>
    <col min="9491" max="9491" width="11.26953125" bestFit="1" customWidth="1"/>
    <col min="9493" max="9493" width="11.26953125" bestFit="1" customWidth="1"/>
    <col min="9495" max="9495" width="12.7265625" bestFit="1" customWidth="1"/>
    <col min="9729" max="9729" width="25.26953125" customWidth="1"/>
    <col min="9730" max="9730" width="13.453125" customWidth="1"/>
    <col min="9731" max="9731" width="11.26953125" customWidth="1"/>
    <col min="9732" max="9732" width="8.54296875" customWidth="1"/>
    <col min="9733" max="9733" width="17.54296875" customWidth="1"/>
    <col min="9734" max="9734" width="8.453125" customWidth="1"/>
    <col min="9735" max="9735" width="26.26953125" customWidth="1"/>
    <col min="9736" max="9736" width="7.54296875" bestFit="1" customWidth="1"/>
    <col min="9737" max="9737" width="15.54296875" bestFit="1" customWidth="1"/>
    <col min="9738" max="9738" width="9" bestFit="1" customWidth="1"/>
    <col min="9739" max="9739" width="19.453125" customWidth="1"/>
    <col min="9740" max="9740" width="11.453125" customWidth="1"/>
    <col min="9741" max="9741" width="12.7265625" bestFit="1" customWidth="1"/>
    <col min="9742" max="9742" width="11.453125" customWidth="1"/>
    <col min="9743" max="9743" width="11.26953125" bestFit="1" customWidth="1"/>
    <col min="9745" max="9745" width="11.26953125" bestFit="1" customWidth="1"/>
    <col min="9747" max="9747" width="11.26953125" bestFit="1" customWidth="1"/>
    <col min="9749" max="9749" width="11.26953125" bestFit="1" customWidth="1"/>
    <col min="9751" max="9751" width="12.7265625" bestFit="1" customWidth="1"/>
    <col min="9985" max="9985" width="25.26953125" customWidth="1"/>
    <col min="9986" max="9986" width="13.453125" customWidth="1"/>
    <col min="9987" max="9987" width="11.26953125" customWidth="1"/>
    <col min="9988" max="9988" width="8.54296875" customWidth="1"/>
    <col min="9989" max="9989" width="17.54296875" customWidth="1"/>
    <col min="9990" max="9990" width="8.453125" customWidth="1"/>
    <col min="9991" max="9991" width="26.26953125" customWidth="1"/>
    <col min="9992" max="9992" width="7.54296875" bestFit="1" customWidth="1"/>
    <col min="9993" max="9993" width="15.54296875" bestFit="1" customWidth="1"/>
    <col min="9994" max="9994" width="9" bestFit="1" customWidth="1"/>
    <col min="9995" max="9995" width="19.453125" customWidth="1"/>
    <col min="9996" max="9996" width="11.453125" customWidth="1"/>
    <col min="9997" max="9997" width="12.7265625" bestFit="1" customWidth="1"/>
    <col min="9998" max="9998" width="11.453125" customWidth="1"/>
    <col min="9999" max="9999" width="11.26953125" bestFit="1" customWidth="1"/>
    <col min="10001" max="10001" width="11.26953125" bestFit="1" customWidth="1"/>
    <col min="10003" max="10003" width="11.26953125" bestFit="1" customWidth="1"/>
    <col min="10005" max="10005" width="11.26953125" bestFit="1" customWidth="1"/>
    <col min="10007" max="10007" width="12.7265625" bestFit="1" customWidth="1"/>
    <col min="10241" max="10241" width="25.26953125" customWidth="1"/>
    <col min="10242" max="10242" width="13.453125" customWidth="1"/>
    <col min="10243" max="10243" width="11.26953125" customWidth="1"/>
    <col min="10244" max="10244" width="8.54296875" customWidth="1"/>
    <col min="10245" max="10245" width="17.54296875" customWidth="1"/>
    <col min="10246" max="10246" width="8.453125" customWidth="1"/>
    <col min="10247" max="10247" width="26.26953125" customWidth="1"/>
    <col min="10248" max="10248" width="7.54296875" bestFit="1" customWidth="1"/>
    <col min="10249" max="10249" width="15.54296875" bestFit="1" customWidth="1"/>
    <col min="10250" max="10250" width="9" bestFit="1" customWidth="1"/>
    <col min="10251" max="10251" width="19.453125" customWidth="1"/>
    <col min="10252" max="10252" width="11.453125" customWidth="1"/>
    <col min="10253" max="10253" width="12.7265625" bestFit="1" customWidth="1"/>
    <col min="10254" max="10254" width="11.453125" customWidth="1"/>
    <col min="10255" max="10255" width="11.26953125" bestFit="1" customWidth="1"/>
    <col min="10257" max="10257" width="11.26953125" bestFit="1" customWidth="1"/>
    <col min="10259" max="10259" width="11.26953125" bestFit="1" customWidth="1"/>
    <col min="10261" max="10261" width="11.26953125" bestFit="1" customWidth="1"/>
    <col min="10263" max="10263" width="12.7265625" bestFit="1" customWidth="1"/>
    <col min="10497" max="10497" width="25.26953125" customWidth="1"/>
    <col min="10498" max="10498" width="13.453125" customWidth="1"/>
    <col min="10499" max="10499" width="11.26953125" customWidth="1"/>
    <col min="10500" max="10500" width="8.54296875" customWidth="1"/>
    <col min="10501" max="10501" width="17.54296875" customWidth="1"/>
    <col min="10502" max="10502" width="8.453125" customWidth="1"/>
    <col min="10503" max="10503" width="26.26953125" customWidth="1"/>
    <col min="10504" max="10504" width="7.54296875" bestFit="1" customWidth="1"/>
    <col min="10505" max="10505" width="15.54296875" bestFit="1" customWidth="1"/>
    <col min="10506" max="10506" width="9" bestFit="1" customWidth="1"/>
    <col min="10507" max="10507" width="19.453125" customWidth="1"/>
    <col min="10508" max="10508" width="11.453125" customWidth="1"/>
    <col min="10509" max="10509" width="12.7265625" bestFit="1" customWidth="1"/>
    <col min="10510" max="10510" width="11.453125" customWidth="1"/>
    <col min="10511" max="10511" width="11.26953125" bestFit="1" customWidth="1"/>
    <col min="10513" max="10513" width="11.26953125" bestFit="1" customWidth="1"/>
    <col min="10515" max="10515" width="11.26953125" bestFit="1" customWidth="1"/>
    <col min="10517" max="10517" width="11.26953125" bestFit="1" customWidth="1"/>
    <col min="10519" max="10519" width="12.7265625" bestFit="1" customWidth="1"/>
    <col min="10753" max="10753" width="25.26953125" customWidth="1"/>
    <col min="10754" max="10754" width="13.453125" customWidth="1"/>
    <col min="10755" max="10755" width="11.26953125" customWidth="1"/>
    <col min="10756" max="10756" width="8.54296875" customWidth="1"/>
    <col min="10757" max="10757" width="17.54296875" customWidth="1"/>
    <col min="10758" max="10758" width="8.453125" customWidth="1"/>
    <col min="10759" max="10759" width="26.26953125" customWidth="1"/>
    <col min="10760" max="10760" width="7.54296875" bestFit="1" customWidth="1"/>
    <col min="10761" max="10761" width="15.54296875" bestFit="1" customWidth="1"/>
    <col min="10762" max="10762" width="9" bestFit="1" customWidth="1"/>
    <col min="10763" max="10763" width="19.453125" customWidth="1"/>
    <col min="10764" max="10764" width="11.453125" customWidth="1"/>
    <col min="10765" max="10765" width="12.7265625" bestFit="1" customWidth="1"/>
    <col min="10766" max="10766" width="11.453125" customWidth="1"/>
    <col min="10767" max="10767" width="11.26953125" bestFit="1" customWidth="1"/>
    <col min="10769" max="10769" width="11.26953125" bestFit="1" customWidth="1"/>
    <col min="10771" max="10771" width="11.26953125" bestFit="1" customWidth="1"/>
    <col min="10773" max="10773" width="11.26953125" bestFit="1" customWidth="1"/>
    <col min="10775" max="10775" width="12.7265625" bestFit="1" customWidth="1"/>
    <col min="11009" max="11009" width="25.26953125" customWidth="1"/>
    <col min="11010" max="11010" width="13.453125" customWidth="1"/>
    <col min="11011" max="11011" width="11.26953125" customWidth="1"/>
    <col min="11012" max="11012" width="8.54296875" customWidth="1"/>
    <col min="11013" max="11013" width="17.54296875" customWidth="1"/>
    <col min="11014" max="11014" width="8.453125" customWidth="1"/>
    <col min="11015" max="11015" width="26.26953125" customWidth="1"/>
    <col min="11016" max="11016" width="7.54296875" bestFit="1" customWidth="1"/>
    <col min="11017" max="11017" width="15.54296875" bestFit="1" customWidth="1"/>
    <col min="11018" max="11018" width="9" bestFit="1" customWidth="1"/>
    <col min="11019" max="11019" width="19.453125" customWidth="1"/>
    <col min="11020" max="11020" width="11.453125" customWidth="1"/>
    <col min="11021" max="11021" width="12.7265625" bestFit="1" customWidth="1"/>
    <col min="11022" max="11022" width="11.453125" customWidth="1"/>
    <col min="11023" max="11023" width="11.26953125" bestFit="1" customWidth="1"/>
    <col min="11025" max="11025" width="11.26953125" bestFit="1" customWidth="1"/>
    <col min="11027" max="11027" width="11.26953125" bestFit="1" customWidth="1"/>
    <col min="11029" max="11029" width="11.26953125" bestFit="1" customWidth="1"/>
    <col min="11031" max="11031" width="12.7265625" bestFit="1" customWidth="1"/>
    <col min="11265" max="11265" width="25.26953125" customWidth="1"/>
    <col min="11266" max="11266" width="13.453125" customWidth="1"/>
    <col min="11267" max="11267" width="11.26953125" customWidth="1"/>
    <col min="11268" max="11268" width="8.54296875" customWidth="1"/>
    <col min="11269" max="11269" width="17.54296875" customWidth="1"/>
    <col min="11270" max="11270" width="8.453125" customWidth="1"/>
    <col min="11271" max="11271" width="26.26953125" customWidth="1"/>
    <col min="11272" max="11272" width="7.54296875" bestFit="1" customWidth="1"/>
    <col min="11273" max="11273" width="15.54296875" bestFit="1" customWidth="1"/>
    <col min="11274" max="11274" width="9" bestFit="1" customWidth="1"/>
    <col min="11275" max="11275" width="19.453125" customWidth="1"/>
    <col min="11276" max="11276" width="11.453125" customWidth="1"/>
    <col min="11277" max="11277" width="12.7265625" bestFit="1" customWidth="1"/>
    <col min="11278" max="11278" width="11.453125" customWidth="1"/>
    <col min="11279" max="11279" width="11.26953125" bestFit="1" customWidth="1"/>
    <col min="11281" max="11281" width="11.26953125" bestFit="1" customWidth="1"/>
    <col min="11283" max="11283" width="11.26953125" bestFit="1" customWidth="1"/>
    <col min="11285" max="11285" width="11.26953125" bestFit="1" customWidth="1"/>
    <col min="11287" max="11287" width="12.7265625" bestFit="1" customWidth="1"/>
    <col min="11521" max="11521" width="25.26953125" customWidth="1"/>
    <col min="11522" max="11522" width="13.453125" customWidth="1"/>
    <col min="11523" max="11523" width="11.26953125" customWidth="1"/>
    <col min="11524" max="11524" width="8.54296875" customWidth="1"/>
    <col min="11525" max="11525" width="17.54296875" customWidth="1"/>
    <col min="11526" max="11526" width="8.453125" customWidth="1"/>
    <col min="11527" max="11527" width="26.26953125" customWidth="1"/>
    <col min="11528" max="11528" width="7.54296875" bestFit="1" customWidth="1"/>
    <col min="11529" max="11529" width="15.54296875" bestFit="1" customWidth="1"/>
    <col min="11530" max="11530" width="9" bestFit="1" customWidth="1"/>
    <col min="11531" max="11531" width="19.453125" customWidth="1"/>
    <col min="11532" max="11532" width="11.453125" customWidth="1"/>
    <col min="11533" max="11533" width="12.7265625" bestFit="1" customWidth="1"/>
    <col min="11534" max="11534" width="11.453125" customWidth="1"/>
    <col min="11535" max="11535" width="11.26953125" bestFit="1" customWidth="1"/>
    <col min="11537" max="11537" width="11.26953125" bestFit="1" customWidth="1"/>
    <col min="11539" max="11539" width="11.26953125" bestFit="1" customWidth="1"/>
    <col min="11541" max="11541" width="11.26953125" bestFit="1" customWidth="1"/>
    <col min="11543" max="11543" width="12.7265625" bestFit="1" customWidth="1"/>
    <col min="11777" max="11777" width="25.26953125" customWidth="1"/>
    <col min="11778" max="11778" width="13.453125" customWidth="1"/>
    <col min="11779" max="11779" width="11.26953125" customWidth="1"/>
    <col min="11780" max="11780" width="8.54296875" customWidth="1"/>
    <col min="11781" max="11781" width="17.54296875" customWidth="1"/>
    <col min="11782" max="11782" width="8.453125" customWidth="1"/>
    <col min="11783" max="11783" width="26.26953125" customWidth="1"/>
    <col min="11784" max="11784" width="7.54296875" bestFit="1" customWidth="1"/>
    <col min="11785" max="11785" width="15.54296875" bestFit="1" customWidth="1"/>
    <col min="11786" max="11786" width="9" bestFit="1" customWidth="1"/>
    <col min="11787" max="11787" width="19.453125" customWidth="1"/>
    <col min="11788" max="11788" width="11.453125" customWidth="1"/>
    <col min="11789" max="11789" width="12.7265625" bestFit="1" customWidth="1"/>
    <col min="11790" max="11790" width="11.453125" customWidth="1"/>
    <col min="11791" max="11791" width="11.26953125" bestFit="1" customWidth="1"/>
    <col min="11793" max="11793" width="11.26953125" bestFit="1" customWidth="1"/>
    <col min="11795" max="11795" width="11.26953125" bestFit="1" customWidth="1"/>
    <col min="11797" max="11797" width="11.26953125" bestFit="1" customWidth="1"/>
    <col min="11799" max="11799" width="12.7265625" bestFit="1" customWidth="1"/>
    <col min="12033" max="12033" width="25.26953125" customWidth="1"/>
    <col min="12034" max="12034" width="13.453125" customWidth="1"/>
    <col min="12035" max="12035" width="11.26953125" customWidth="1"/>
    <col min="12036" max="12036" width="8.54296875" customWidth="1"/>
    <col min="12037" max="12037" width="17.54296875" customWidth="1"/>
    <col min="12038" max="12038" width="8.453125" customWidth="1"/>
    <col min="12039" max="12039" width="26.26953125" customWidth="1"/>
    <col min="12040" max="12040" width="7.54296875" bestFit="1" customWidth="1"/>
    <col min="12041" max="12041" width="15.54296875" bestFit="1" customWidth="1"/>
    <col min="12042" max="12042" width="9" bestFit="1" customWidth="1"/>
    <col min="12043" max="12043" width="19.453125" customWidth="1"/>
    <col min="12044" max="12044" width="11.453125" customWidth="1"/>
    <col min="12045" max="12045" width="12.7265625" bestFit="1" customWidth="1"/>
    <col min="12046" max="12046" width="11.453125" customWidth="1"/>
    <col min="12047" max="12047" width="11.26953125" bestFit="1" customWidth="1"/>
    <col min="12049" max="12049" width="11.26953125" bestFit="1" customWidth="1"/>
    <col min="12051" max="12051" width="11.26953125" bestFit="1" customWidth="1"/>
    <col min="12053" max="12053" width="11.26953125" bestFit="1" customWidth="1"/>
    <col min="12055" max="12055" width="12.7265625" bestFit="1" customWidth="1"/>
    <col min="12289" max="12289" width="25.26953125" customWidth="1"/>
    <col min="12290" max="12290" width="13.453125" customWidth="1"/>
    <col min="12291" max="12291" width="11.26953125" customWidth="1"/>
    <col min="12292" max="12292" width="8.54296875" customWidth="1"/>
    <col min="12293" max="12293" width="17.54296875" customWidth="1"/>
    <col min="12294" max="12294" width="8.453125" customWidth="1"/>
    <col min="12295" max="12295" width="26.26953125" customWidth="1"/>
    <col min="12296" max="12296" width="7.54296875" bestFit="1" customWidth="1"/>
    <col min="12297" max="12297" width="15.54296875" bestFit="1" customWidth="1"/>
    <col min="12298" max="12298" width="9" bestFit="1" customWidth="1"/>
    <col min="12299" max="12299" width="19.453125" customWidth="1"/>
    <col min="12300" max="12300" width="11.453125" customWidth="1"/>
    <col min="12301" max="12301" width="12.7265625" bestFit="1" customWidth="1"/>
    <col min="12302" max="12302" width="11.453125" customWidth="1"/>
    <col min="12303" max="12303" width="11.26953125" bestFit="1" customWidth="1"/>
    <col min="12305" max="12305" width="11.26953125" bestFit="1" customWidth="1"/>
    <col min="12307" max="12307" width="11.26953125" bestFit="1" customWidth="1"/>
    <col min="12309" max="12309" width="11.26953125" bestFit="1" customWidth="1"/>
    <col min="12311" max="12311" width="12.7265625" bestFit="1" customWidth="1"/>
    <col min="12545" max="12545" width="25.26953125" customWidth="1"/>
    <col min="12546" max="12546" width="13.453125" customWidth="1"/>
    <col min="12547" max="12547" width="11.26953125" customWidth="1"/>
    <col min="12548" max="12548" width="8.54296875" customWidth="1"/>
    <col min="12549" max="12549" width="17.54296875" customWidth="1"/>
    <col min="12550" max="12550" width="8.453125" customWidth="1"/>
    <col min="12551" max="12551" width="26.26953125" customWidth="1"/>
    <col min="12552" max="12552" width="7.54296875" bestFit="1" customWidth="1"/>
    <col min="12553" max="12553" width="15.54296875" bestFit="1" customWidth="1"/>
    <col min="12554" max="12554" width="9" bestFit="1" customWidth="1"/>
    <col min="12555" max="12555" width="19.453125" customWidth="1"/>
    <col min="12556" max="12556" width="11.453125" customWidth="1"/>
    <col min="12557" max="12557" width="12.7265625" bestFit="1" customWidth="1"/>
    <col min="12558" max="12558" width="11.453125" customWidth="1"/>
    <col min="12559" max="12559" width="11.26953125" bestFit="1" customWidth="1"/>
    <col min="12561" max="12561" width="11.26953125" bestFit="1" customWidth="1"/>
    <col min="12563" max="12563" width="11.26953125" bestFit="1" customWidth="1"/>
    <col min="12565" max="12565" width="11.26953125" bestFit="1" customWidth="1"/>
    <col min="12567" max="12567" width="12.7265625" bestFit="1" customWidth="1"/>
    <col min="12801" max="12801" width="25.26953125" customWidth="1"/>
    <col min="12802" max="12802" width="13.453125" customWidth="1"/>
    <col min="12803" max="12803" width="11.26953125" customWidth="1"/>
    <col min="12804" max="12804" width="8.54296875" customWidth="1"/>
    <col min="12805" max="12805" width="17.54296875" customWidth="1"/>
    <col min="12806" max="12806" width="8.453125" customWidth="1"/>
    <col min="12807" max="12807" width="26.26953125" customWidth="1"/>
    <col min="12808" max="12808" width="7.54296875" bestFit="1" customWidth="1"/>
    <col min="12809" max="12809" width="15.54296875" bestFit="1" customWidth="1"/>
    <col min="12810" max="12810" width="9" bestFit="1" customWidth="1"/>
    <col min="12811" max="12811" width="19.453125" customWidth="1"/>
    <col min="12812" max="12812" width="11.453125" customWidth="1"/>
    <col min="12813" max="12813" width="12.7265625" bestFit="1" customWidth="1"/>
    <col min="12814" max="12814" width="11.453125" customWidth="1"/>
    <col min="12815" max="12815" width="11.26953125" bestFit="1" customWidth="1"/>
    <col min="12817" max="12817" width="11.26953125" bestFit="1" customWidth="1"/>
    <col min="12819" max="12819" width="11.26953125" bestFit="1" customWidth="1"/>
    <col min="12821" max="12821" width="11.26953125" bestFit="1" customWidth="1"/>
    <col min="12823" max="12823" width="12.7265625" bestFit="1" customWidth="1"/>
    <col min="13057" max="13057" width="25.26953125" customWidth="1"/>
    <col min="13058" max="13058" width="13.453125" customWidth="1"/>
    <col min="13059" max="13059" width="11.26953125" customWidth="1"/>
    <col min="13060" max="13060" width="8.54296875" customWidth="1"/>
    <col min="13061" max="13061" width="17.54296875" customWidth="1"/>
    <col min="13062" max="13062" width="8.453125" customWidth="1"/>
    <col min="13063" max="13063" width="26.26953125" customWidth="1"/>
    <col min="13064" max="13064" width="7.54296875" bestFit="1" customWidth="1"/>
    <col min="13065" max="13065" width="15.54296875" bestFit="1" customWidth="1"/>
    <col min="13066" max="13066" width="9" bestFit="1" customWidth="1"/>
    <col min="13067" max="13067" width="19.453125" customWidth="1"/>
    <col min="13068" max="13068" width="11.453125" customWidth="1"/>
    <col min="13069" max="13069" width="12.7265625" bestFit="1" customWidth="1"/>
    <col min="13070" max="13070" width="11.453125" customWidth="1"/>
    <col min="13071" max="13071" width="11.26953125" bestFit="1" customWidth="1"/>
    <col min="13073" max="13073" width="11.26953125" bestFit="1" customWidth="1"/>
    <col min="13075" max="13075" width="11.26953125" bestFit="1" customWidth="1"/>
    <col min="13077" max="13077" width="11.26953125" bestFit="1" customWidth="1"/>
    <col min="13079" max="13079" width="12.7265625" bestFit="1" customWidth="1"/>
    <col min="13313" max="13313" width="25.26953125" customWidth="1"/>
    <col min="13314" max="13314" width="13.453125" customWidth="1"/>
    <col min="13315" max="13315" width="11.26953125" customWidth="1"/>
    <col min="13316" max="13316" width="8.54296875" customWidth="1"/>
    <col min="13317" max="13317" width="17.54296875" customWidth="1"/>
    <col min="13318" max="13318" width="8.453125" customWidth="1"/>
    <col min="13319" max="13319" width="26.26953125" customWidth="1"/>
    <col min="13320" max="13320" width="7.54296875" bestFit="1" customWidth="1"/>
    <col min="13321" max="13321" width="15.54296875" bestFit="1" customWidth="1"/>
    <col min="13322" max="13322" width="9" bestFit="1" customWidth="1"/>
    <col min="13323" max="13323" width="19.453125" customWidth="1"/>
    <col min="13324" max="13324" width="11.453125" customWidth="1"/>
    <col min="13325" max="13325" width="12.7265625" bestFit="1" customWidth="1"/>
    <col min="13326" max="13326" width="11.453125" customWidth="1"/>
    <col min="13327" max="13327" width="11.26953125" bestFit="1" customWidth="1"/>
    <col min="13329" max="13329" width="11.26953125" bestFit="1" customWidth="1"/>
    <col min="13331" max="13331" width="11.26953125" bestFit="1" customWidth="1"/>
    <col min="13333" max="13333" width="11.26953125" bestFit="1" customWidth="1"/>
    <col min="13335" max="13335" width="12.7265625" bestFit="1" customWidth="1"/>
    <col min="13569" max="13569" width="25.26953125" customWidth="1"/>
    <col min="13570" max="13570" width="13.453125" customWidth="1"/>
    <col min="13571" max="13571" width="11.26953125" customWidth="1"/>
    <col min="13572" max="13572" width="8.54296875" customWidth="1"/>
    <col min="13573" max="13573" width="17.54296875" customWidth="1"/>
    <col min="13574" max="13574" width="8.453125" customWidth="1"/>
    <col min="13575" max="13575" width="26.26953125" customWidth="1"/>
    <col min="13576" max="13576" width="7.54296875" bestFit="1" customWidth="1"/>
    <col min="13577" max="13577" width="15.54296875" bestFit="1" customWidth="1"/>
    <col min="13578" max="13578" width="9" bestFit="1" customWidth="1"/>
    <col min="13579" max="13579" width="19.453125" customWidth="1"/>
    <col min="13580" max="13580" width="11.453125" customWidth="1"/>
    <col min="13581" max="13581" width="12.7265625" bestFit="1" customWidth="1"/>
    <col min="13582" max="13582" width="11.453125" customWidth="1"/>
    <col min="13583" max="13583" width="11.26953125" bestFit="1" customWidth="1"/>
    <col min="13585" max="13585" width="11.26953125" bestFit="1" customWidth="1"/>
    <col min="13587" max="13587" width="11.26953125" bestFit="1" customWidth="1"/>
    <col min="13589" max="13589" width="11.26953125" bestFit="1" customWidth="1"/>
    <col min="13591" max="13591" width="12.7265625" bestFit="1" customWidth="1"/>
    <col min="13825" max="13825" width="25.26953125" customWidth="1"/>
    <col min="13826" max="13826" width="13.453125" customWidth="1"/>
    <col min="13827" max="13827" width="11.26953125" customWidth="1"/>
    <col min="13828" max="13828" width="8.54296875" customWidth="1"/>
    <col min="13829" max="13829" width="17.54296875" customWidth="1"/>
    <col min="13830" max="13830" width="8.453125" customWidth="1"/>
    <col min="13831" max="13831" width="26.26953125" customWidth="1"/>
    <col min="13832" max="13832" width="7.54296875" bestFit="1" customWidth="1"/>
    <col min="13833" max="13833" width="15.54296875" bestFit="1" customWidth="1"/>
    <col min="13834" max="13834" width="9" bestFit="1" customWidth="1"/>
    <col min="13835" max="13835" width="19.453125" customWidth="1"/>
    <col min="13836" max="13836" width="11.453125" customWidth="1"/>
    <col min="13837" max="13837" width="12.7265625" bestFit="1" customWidth="1"/>
    <col min="13838" max="13838" width="11.453125" customWidth="1"/>
    <col min="13839" max="13839" width="11.26953125" bestFit="1" customWidth="1"/>
    <col min="13841" max="13841" width="11.26953125" bestFit="1" customWidth="1"/>
    <col min="13843" max="13843" width="11.26953125" bestFit="1" customWidth="1"/>
    <col min="13845" max="13845" width="11.26953125" bestFit="1" customWidth="1"/>
    <col min="13847" max="13847" width="12.7265625" bestFit="1" customWidth="1"/>
    <col min="14081" max="14081" width="25.26953125" customWidth="1"/>
    <col min="14082" max="14082" width="13.453125" customWidth="1"/>
    <col min="14083" max="14083" width="11.26953125" customWidth="1"/>
    <col min="14084" max="14084" width="8.54296875" customWidth="1"/>
    <col min="14085" max="14085" width="17.54296875" customWidth="1"/>
    <col min="14086" max="14086" width="8.453125" customWidth="1"/>
    <col min="14087" max="14087" width="26.26953125" customWidth="1"/>
    <col min="14088" max="14088" width="7.54296875" bestFit="1" customWidth="1"/>
    <col min="14089" max="14089" width="15.54296875" bestFit="1" customWidth="1"/>
    <col min="14090" max="14090" width="9" bestFit="1" customWidth="1"/>
    <col min="14091" max="14091" width="19.453125" customWidth="1"/>
    <col min="14092" max="14092" width="11.453125" customWidth="1"/>
    <col min="14093" max="14093" width="12.7265625" bestFit="1" customWidth="1"/>
    <col min="14094" max="14094" width="11.453125" customWidth="1"/>
    <col min="14095" max="14095" width="11.26953125" bestFit="1" customWidth="1"/>
    <col min="14097" max="14097" width="11.26953125" bestFit="1" customWidth="1"/>
    <col min="14099" max="14099" width="11.26953125" bestFit="1" customWidth="1"/>
    <col min="14101" max="14101" width="11.26953125" bestFit="1" customWidth="1"/>
    <col min="14103" max="14103" width="12.7265625" bestFit="1" customWidth="1"/>
    <col min="14337" max="14337" width="25.26953125" customWidth="1"/>
    <col min="14338" max="14338" width="13.453125" customWidth="1"/>
    <col min="14339" max="14339" width="11.26953125" customWidth="1"/>
    <col min="14340" max="14340" width="8.54296875" customWidth="1"/>
    <col min="14341" max="14341" width="17.54296875" customWidth="1"/>
    <col min="14342" max="14342" width="8.453125" customWidth="1"/>
    <col min="14343" max="14343" width="26.26953125" customWidth="1"/>
    <col min="14344" max="14344" width="7.54296875" bestFit="1" customWidth="1"/>
    <col min="14345" max="14345" width="15.54296875" bestFit="1" customWidth="1"/>
    <col min="14346" max="14346" width="9" bestFit="1" customWidth="1"/>
    <col min="14347" max="14347" width="19.453125" customWidth="1"/>
    <col min="14348" max="14348" width="11.453125" customWidth="1"/>
    <col min="14349" max="14349" width="12.7265625" bestFit="1" customWidth="1"/>
    <col min="14350" max="14350" width="11.453125" customWidth="1"/>
    <col min="14351" max="14351" width="11.26953125" bestFit="1" customWidth="1"/>
    <col min="14353" max="14353" width="11.26953125" bestFit="1" customWidth="1"/>
    <col min="14355" max="14355" width="11.26953125" bestFit="1" customWidth="1"/>
    <col min="14357" max="14357" width="11.26953125" bestFit="1" customWidth="1"/>
    <col min="14359" max="14359" width="12.7265625" bestFit="1" customWidth="1"/>
    <col min="14593" max="14593" width="25.26953125" customWidth="1"/>
    <col min="14594" max="14594" width="13.453125" customWidth="1"/>
    <col min="14595" max="14595" width="11.26953125" customWidth="1"/>
    <col min="14596" max="14596" width="8.54296875" customWidth="1"/>
    <col min="14597" max="14597" width="17.54296875" customWidth="1"/>
    <col min="14598" max="14598" width="8.453125" customWidth="1"/>
    <col min="14599" max="14599" width="26.26953125" customWidth="1"/>
    <col min="14600" max="14600" width="7.54296875" bestFit="1" customWidth="1"/>
    <col min="14601" max="14601" width="15.54296875" bestFit="1" customWidth="1"/>
    <col min="14602" max="14602" width="9" bestFit="1" customWidth="1"/>
    <col min="14603" max="14603" width="19.453125" customWidth="1"/>
    <col min="14604" max="14604" width="11.453125" customWidth="1"/>
    <col min="14605" max="14605" width="12.7265625" bestFit="1" customWidth="1"/>
    <col min="14606" max="14606" width="11.453125" customWidth="1"/>
    <col min="14607" max="14607" width="11.26953125" bestFit="1" customWidth="1"/>
    <col min="14609" max="14609" width="11.26953125" bestFit="1" customWidth="1"/>
    <col min="14611" max="14611" width="11.26953125" bestFit="1" customWidth="1"/>
    <col min="14613" max="14613" width="11.26953125" bestFit="1" customWidth="1"/>
    <col min="14615" max="14615" width="12.7265625" bestFit="1" customWidth="1"/>
    <col min="14849" max="14849" width="25.26953125" customWidth="1"/>
    <col min="14850" max="14850" width="13.453125" customWidth="1"/>
    <col min="14851" max="14851" width="11.26953125" customWidth="1"/>
    <col min="14852" max="14852" width="8.54296875" customWidth="1"/>
    <col min="14853" max="14853" width="17.54296875" customWidth="1"/>
    <col min="14854" max="14854" width="8.453125" customWidth="1"/>
    <col min="14855" max="14855" width="26.26953125" customWidth="1"/>
    <col min="14856" max="14856" width="7.54296875" bestFit="1" customWidth="1"/>
    <col min="14857" max="14857" width="15.54296875" bestFit="1" customWidth="1"/>
    <col min="14858" max="14858" width="9" bestFit="1" customWidth="1"/>
    <col min="14859" max="14859" width="19.453125" customWidth="1"/>
    <col min="14860" max="14860" width="11.453125" customWidth="1"/>
    <col min="14861" max="14861" width="12.7265625" bestFit="1" customWidth="1"/>
    <col min="14862" max="14862" width="11.453125" customWidth="1"/>
    <col min="14863" max="14863" width="11.26953125" bestFit="1" customWidth="1"/>
    <col min="14865" max="14865" width="11.26953125" bestFit="1" customWidth="1"/>
    <col min="14867" max="14867" width="11.26953125" bestFit="1" customWidth="1"/>
    <col min="14869" max="14869" width="11.26953125" bestFit="1" customWidth="1"/>
    <col min="14871" max="14871" width="12.7265625" bestFit="1" customWidth="1"/>
    <col min="15105" max="15105" width="25.26953125" customWidth="1"/>
    <col min="15106" max="15106" width="13.453125" customWidth="1"/>
    <col min="15107" max="15107" width="11.26953125" customWidth="1"/>
    <col min="15108" max="15108" width="8.54296875" customWidth="1"/>
    <col min="15109" max="15109" width="17.54296875" customWidth="1"/>
    <col min="15110" max="15110" width="8.453125" customWidth="1"/>
    <col min="15111" max="15111" width="26.26953125" customWidth="1"/>
    <col min="15112" max="15112" width="7.54296875" bestFit="1" customWidth="1"/>
    <col min="15113" max="15113" width="15.54296875" bestFit="1" customWidth="1"/>
    <col min="15114" max="15114" width="9" bestFit="1" customWidth="1"/>
    <col min="15115" max="15115" width="19.453125" customWidth="1"/>
    <col min="15116" max="15116" width="11.453125" customWidth="1"/>
    <col min="15117" max="15117" width="12.7265625" bestFit="1" customWidth="1"/>
    <col min="15118" max="15118" width="11.453125" customWidth="1"/>
    <col min="15119" max="15119" width="11.26953125" bestFit="1" customWidth="1"/>
    <col min="15121" max="15121" width="11.26953125" bestFit="1" customWidth="1"/>
    <col min="15123" max="15123" width="11.26953125" bestFit="1" customWidth="1"/>
    <col min="15125" max="15125" width="11.26953125" bestFit="1" customWidth="1"/>
    <col min="15127" max="15127" width="12.7265625" bestFit="1" customWidth="1"/>
    <col min="15361" max="15361" width="25.26953125" customWidth="1"/>
    <col min="15362" max="15362" width="13.453125" customWidth="1"/>
    <col min="15363" max="15363" width="11.26953125" customWidth="1"/>
    <col min="15364" max="15364" width="8.54296875" customWidth="1"/>
    <col min="15365" max="15365" width="17.54296875" customWidth="1"/>
    <col min="15366" max="15366" width="8.453125" customWidth="1"/>
    <col min="15367" max="15367" width="26.26953125" customWidth="1"/>
    <col min="15368" max="15368" width="7.54296875" bestFit="1" customWidth="1"/>
    <col min="15369" max="15369" width="15.54296875" bestFit="1" customWidth="1"/>
    <col min="15370" max="15370" width="9" bestFit="1" customWidth="1"/>
    <col min="15371" max="15371" width="19.453125" customWidth="1"/>
    <col min="15372" max="15372" width="11.453125" customWidth="1"/>
    <col min="15373" max="15373" width="12.7265625" bestFit="1" customWidth="1"/>
    <col min="15374" max="15374" width="11.453125" customWidth="1"/>
    <col min="15375" max="15375" width="11.26953125" bestFit="1" customWidth="1"/>
    <col min="15377" max="15377" width="11.26953125" bestFit="1" customWidth="1"/>
    <col min="15379" max="15379" width="11.26953125" bestFit="1" customWidth="1"/>
    <col min="15381" max="15381" width="11.26953125" bestFit="1" customWidth="1"/>
    <col min="15383" max="15383" width="12.7265625" bestFit="1" customWidth="1"/>
    <col min="15617" max="15617" width="25.26953125" customWidth="1"/>
    <col min="15618" max="15618" width="13.453125" customWidth="1"/>
    <col min="15619" max="15619" width="11.26953125" customWidth="1"/>
    <col min="15620" max="15620" width="8.54296875" customWidth="1"/>
    <col min="15621" max="15621" width="17.54296875" customWidth="1"/>
    <col min="15622" max="15622" width="8.453125" customWidth="1"/>
    <col min="15623" max="15623" width="26.26953125" customWidth="1"/>
    <col min="15624" max="15624" width="7.54296875" bestFit="1" customWidth="1"/>
    <col min="15625" max="15625" width="15.54296875" bestFit="1" customWidth="1"/>
    <col min="15626" max="15626" width="9" bestFit="1" customWidth="1"/>
    <col min="15627" max="15627" width="19.453125" customWidth="1"/>
    <col min="15628" max="15628" width="11.453125" customWidth="1"/>
    <col min="15629" max="15629" width="12.7265625" bestFit="1" customWidth="1"/>
    <col min="15630" max="15630" width="11.453125" customWidth="1"/>
    <col min="15631" max="15631" width="11.26953125" bestFit="1" customWidth="1"/>
    <col min="15633" max="15633" width="11.26953125" bestFit="1" customWidth="1"/>
    <col min="15635" max="15635" width="11.26953125" bestFit="1" customWidth="1"/>
    <col min="15637" max="15637" width="11.26953125" bestFit="1" customWidth="1"/>
    <col min="15639" max="15639" width="12.7265625" bestFit="1" customWidth="1"/>
    <col min="15873" max="15873" width="25.26953125" customWidth="1"/>
    <col min="15874" max="15874" width="13.453125" customWidth="1"/>
    <col min="15875" max="15875" width="11.26953125" customWidth="1"/>
    <col min="15876" max="15876" width="8.54296875" customWidth="1"/>
    <col min="15877" max="15877" width="17.54296875" customWidth="1"/>
    <col min="15878" max="15878" width="8.453125" customWidth="1"/>
    <col min="15879" max="15879" width="26.26953125" customWidth="1"/>
    <col min="15880" max="15880" width="7.54296875" bestFit="1" customWidth="1"/>
    <col min="15881" max="15881" width="15.54296875" bestFit="1" customWidth="1"/>
    <col min="15882" max="15882" width="9" bestFit="1" customWidth="1"/>
    <col min="15883" max="15883" width="19.453125" customWidth="1"/>
    <col min="15884" max="15884" width="11.453125" customWidth="1"/>
    <col min="15885" max="15885" width="12.7265625" bestFit="1" customWidth="1"/>
    <col min="15886" max="15886" width="11.453125" customWidth="1"/>
    <col min="15887" max="15887" width="11.26953125" bestFit="1" customWidth="1"/>
    <col min="15889" max="15889" width="11.26953125" bestFit="1" customWidth="1"/>
    <col min="15891" max="15891" width="11.26953125" bestFit="1" customWidth="1"/>
    <col min="15893" max="15893" width="11.26953125" bestFit="1" customWidth="1"/>
    <col min="15895" max="15895" width="12.7265625" bestFit="1" customWidth="1"/>
    <col min="16129" max="16129" width="25.26953125" customWidth="1"/>
    <col min="16130" max="16130" width="13.453125" customWidth="1"/>
    <col min="16131" max="16131" width="11.26953125" customWidth="1"/>
    <col min="16132" max="16132" width="8.54296875" customWidth="1"/>
    <col min="16133" max="16133" width="17.54296875" customWidth="1"/>
    <col min="16134" max="16134" width="8.453125" customWidth="1"/>
    <col min="16135" max="16135" width="26.26953125" customWidth="1"/>
    <col min="16136" max="16136" width="7.54296875" bestFit="1" customWidth="1"/>
    <col min="16137" max="16137" width="15.54296875" bestFit="1" customWidth="1"/>
    <col min="16138" max="16138" width="9" bestFit="1" customWidth="1"/>
    <col min="16139" max="16139" width="19.453125" customWidth="1"/>
    <col min="16140" max="16140" width="11.453125" customWidth="1"/>
    <col min="16141" max="16141" width="12.7265625" bestFit="1" customWidth="1"/>
    <col min="16142" max="16142" width="11.453125" customWidth="1"/>
    <col min="16143" max="16143" width="11.26953125" bestFit="1" customWidth="1"/>
    <col min="16145" max="16145" width="11.26953125" bestFit="1" customWidth="1"/>
    <col min="16147" max="16147" width="11.26953125" bestFit="1" customWidth="1"/>
    <col min="16149" max="16149" width="11.26953125" bestFit="1" customWidth="1"/>
    <col min="16151" max="16151" width="12.7265625" bestFit="1" customWidth="1"/>
  </cols>
  <sheetData>
    <row r="1" spans="1:23" ht="62.5" customHeight="1" x14ac:dyDescent="0.25">
      <c r="A1" s="3"/>
      <c r="B1" s="66" t="s">
        <v>32</v>
      </c>
      <c r="C1" s="67"/>
      <c r="D1" s="67"/>
      <c r="E1" s="67"/>
      <c r="F1" s="67"/>
      <c r="G1" s="68"/>
      <c r="H1" s="24"/>
      <c r="I1" s="24"/>
      <c r="J1" s="24"/>
      <c r="K1" s="24"/>
      <c r="L1" s="6"/>
      <c r="M1" s="25"/>
    </row>
    <row r="2" spans="1:23" s="1" customFormat="1" ht="12.75" customHeight="1" x14ac:dyDescent="0.3">
      <c r="A2" s="2" t="s">
        <v>0</v>
      </c>
      <c r="B2" s="2" t="s">
        <v>1</v>
      </c>
      <c r="C2" s="2" t="s">
        <v>2</v>
      </c>
      <c r="D2" s="62" t="s">
        <v>3</v>
      </c>
      <c r="E2" s="62"/>
      <c r="F2" s="59" t="s">
        <v>4</v>
      </c>
      <c r="G2" s="69"/>
    </row>
    <row r="3" spans="1:23" s="1" customFormat="1" ht="13" x14ac:dyDescent="0.3">
      <c r="A3" s="7"/>
      <c r="B3" s="7"/>
      <c r="C3" s="7"/>
      <c r="D3" s="28" t="s">
        <v>5</v>
      </c>
      <c r="E3" s="2" t="s">
        <v>6</v>
      </c>
      <c r="F3" s="28" t="s">
        <v>5</v>
      </c>
      <c r="G3" s="2" t="s">
        <v>6</v>
      </c>
    </row>
    <row r="4" spans="1:23" s="4" customFormat="1" ht="25" x14ac:dyDescent="0.25">
      <c r="A4" s="11" t="s">
        <v>7</v>
      </c>
      <c r="B4" s="11" t="s">
        <v>8</v>
      </c>
      <c r="C4" s="30">
        <v>96620</v>
      </c>
      <c r="D4" s="12">
        <v>5.3</v>
      </c>
      <c r="E4" s="12">
        <f>PRODUCT(C4:D4)</f>
        <v>512086</v>
      </c>
      <c r="F4" s="12">
        <v>6.35</v>
      </c>
      <c r="G4" s="12">
        <f>PRODUCT(C4,F4)</f>
        <v>613537</v>
      </c>
    </row>
    <row r="5" spans="1:23" s="4" customFormat="1" x14ac:dyDescent="0.25">
      <c r="A5" s="11" t="s">
        <v>9</v>
      </c>
      <c r="B5" s="11" t="s">
        <v>8</v>
      </c>
      <c r="C5" s="30">
        <v>15000</v>
      </c>
      <c r="D5" s="12">
        <v>3</v>
      </c>
      <c r="E5" s="12">
        <f>PRODUCT(C5:D5)</f>
        <v>45000</v>
      </c>
      <c r="F5" s="12">
        <v>2.7</v>
      </c>
      <c r="G5" s="12">
        <f>PRODUCT(C5,F5)</f>
        <v>40500</v>
      </c>
    </row>
    <row r="6" spans="1:23" s="4" customFormat="1" x14ac:dyDescent="0.25">
      <c r="A6" s="11" t="s">
        <v>10</v>
      </c>
      <c r="B6" s="11" t="s">
        <v>11</v>
      </c>
      <c r="C6" s="30">
        <v>500</v>
      </c>
      <c r="D6" s="12">
        <v>1</v>
      </c>
      <c r="E6" s="12">
        <f>PRODUCT(C6:D6)</f>
        <v>500</v>
      </c>
      <c r="F6" s="12">
        <v>60</v>
      </c>
      <c r="G6" s="12">
        <f>PRODUCT(C6,F6)</f>
        <v>30000</v>
      </c>
    </row>
    <row r="7" spans="1:23" s="4" customFormat="1" ht="13" x14ac:dyDescent="0.3">
      <c r="A7" s="11" t="s">
        <v>12</v>
      </c>
      <c r="B7" s="11"/>
      <c r="C7" s="11"/>
      <c r="D7" s="12"/>
      <c r="E7" s="31">
        <f>SUM(E4:E6)</f>
        <v>557586</v>
      </c>
      <c r="F7" s="12"/>
      <c r="G7" s="31">
        <f>SUM(G4:G6)</f>
        <v>684037</v>
      </c>
    </row>
    <row r="8" spans="1:23" s="4" customFormat="1" x14ac:dyDescent="0.25">
      <c r="A8" s="32"/>
      <c r="B8" s="11"/>
      <c r="C8" s="11"/>
      <c r="D8" s="12"/>
      <c r="E8" s="12"/>
      <c r="F8" s="12"/>
      <c r="G8" s="12"/>
    </row>
    <row r="9" spans="1:23" s="4" customFormat="1" x14ac:dyDescent="0.25">
      <c r="A9" s="13"/>
      <c r="B9" s="33"/>
      <c r="C9" s="33"/>
      <c r="D9" s="33"/>
      <c r="E9" s="33"/>
      <c r="F9" s="33"/>
      <c r="G9" s="34"/>
      <c r="H9" s="19"/>
      <c r="I9" s="19"/>
      <c r="J9" s="19"/>
      <c r="K9" s="19"/>
    </row>
    <row r="10" spans="1:23" ht="13.15" customHeight="1" x14ac:dyDescent="0.25">
      <c r="A10" s="35" t="s">
        <v>28</v>
      </c>
      <c r="B10" s="19"/>
      <c r="C10" s="19"/>
      <c r="D10" s="19"/>
      <c r="E10" s="19"/>
      <c r="F10" s="19"/>
      <c r="G10" s="36"/>
      <c r="H10" s="19"/>
      <c r="I10" s="19"/>
      <c r="J10" s="19"/>
      <c r="K10" s="19"/>
    </row>
    <row r="11" spans="1:23" x14ac:dyDescent="0.25">
      <c r="A11" s="37" t="s">
        <v>33</v>
      </c>
      <c r="B11" s="38"/>
      <c r="C11" s="38"/>
      <c r="D11" s="38"/>
      <c r="E11" s="38"/>
      <c r="F11" s="38"/>
      <c r="G11" s="39"/>
    </row>
    <row r="12" spans="1:23" ht="12.75" customHeight="1" x14ac:dyDescent="0.25">
      <c r="L12" s="61"/>
      <c r="M12" s="61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ht="13" x14ac:dyDescent="0.3">
      <c r="L13" s="27"/>
      <c r="M13" s="1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s="4" customFormat="1" x14ac:dyDescent="0.25">
      <c r="A14"/>
      <c r="B14"/>
      <c r="C14"/>
      <c r="D14"/>
      <c r="E14"/>
      <c r="F14"/>
      <c r="G14"/>
      <c r="H14"/>
      <c r="I14"/>
      <c r="J14"/>
      <c r="K14"/>
    </row>
    <row r="15" spans="1:23" s="4" customFormat="1" x14ac:dyDescent="0.25">
      <c r="A15"/>
      <c r="B15"/>
      <c r="C15"/>
      <c r="D15"/>
      <c r="E15"/>
      <c r="F15"/>
      <c r="G15"/>
      <c r="H15"/>
      <c r="I15"/>
      <c r="J15"/>
      <c r="K15"/>
    </row>
    <row r="16" spans="1:23" s="4" customFormat="1" x14ac:dyDescent="0.25">
      <c r="A16"/>
      <c r="B16"/>
      <c r="C16"/>
      <c r="D16"/>
      <c r="E16"/>
      <c r="F16"/>
      <c r="G16"/>
      <c r="H16"/>
      <c r="I16"/>
      <c r="J16"/>
      <c r="K16"/>
    </row>
    <row r="17" spans="1:11" s="4" customFormat="1" x14ac:dyDescent="0.25">
      <c r="A17"/>
      <c r="B17"/>
      <c r="C17"/>
      <c r="D17"/>
      <c r="E17"/>
      <c r="F17"/>
      <c r="G17"/>
      <c r="H17"/>
      <c r="I17"/>
      <c r="J17"/>
      <c r="K17"/>
    </row>
    <row r="18" spans="1:11" s="4" customFormat="1" x14ac:dyDescent="0.25">
      <c r="A18"/>
      <c r="B18"/>
      <c r="C18"/>
      <c r="D18"/>
      <c r="E18"/>
      <c r="F18"/>
      <c r="G18"/>
      <c r="H18"/>
      <c r="I18"/>
      <c r="J18"/>
      <c r="K18"/>
    </row>
    <row r="19" spans="1:11" s="4" customFormat="1" x14ac:dyDescent="0.25">
      <c r="A19"/>
      <c r="B19"/>
      <c r="C19"/>
      <c r="D19"/>
      <c r="E19"/>
      <c r="F19"/>
      <c r="G19"/>
      <c r="H19"/>
      <c r="I19"/>
      <c r="J19"/>
      <c r="K19"/>
    </row>
    <row r="20" spans="1:11" s="4" customFormat="1" x14ac:dyDescent="0.25">
      <c r="A20"/>
      <c r="B20"/>
      <c r="C20"/>
      <c r="D20"/>
      <c r="E20"/>
      <c r="F20"/>
      <c r="G20"/>
      <c r="H20"/>
      <c r="I20"/>
      <c r="J20"/>
      <c r="K20"/>
    </row>
    <row r="21" spans="1:11" s="4" customFormat="1" x14ac:dyDescent="0.25">
      <c r="A21"/>
      <c r="B21"/>
      <c r="C21"/>
      <c r="D21"/>
      <c r="E21"/>
      <c r="F21"/>
      <c r="G21"/>
      <c r="H21"/>
      <c r="I21"/>
      <c r="J21"/>
      <c r="K21"/>
    </row>
  </sheetData>
  <mergeCells count="4">
    <mergeCell ref="B1:G1"/>
    <mergeCell ref="D2:E2"/>
    <mergeCell ref="F2:G2"/>
    <mergeCell ref="L12:M12"/>
  </mergeCells>
  <pageMargins left="0.75" right="0.75" top="1" bottom="1" header="0.5" footer="0.5"/>
  <pageSetup fitToHeight="0" orientation="landscape" horizontalDpi="300" verticalDpi="300" r:id="rId1"/>
  <headerFooter alignWithMargins="0">
    <oddFooter>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B2772-2C99-4CC1-874C-0797CA0E7383}">
  <sheetPr>
    <pageSetUpPr fitToPage="1"/>
  </sheetPr>
  <dimension ref="A1:W21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29" sqref="B27:B29"/>
    </sheetView>
  </sheetViews>
  <sheetFormatPr defaultRowHeight="12.5" x14ac:dyDescent="0.25"/>
  <cols>
    <col min="1" max="1" width="25.1796875" customWidth="1"/>
    <col min="2" max="2" width="13.453125" customWidth="1"/>
    <col min="3" max="3" width="11.1796875" customWidth="1"/>
    <col min="4" max="4" width="8.54296875" customWidth="1"/>
    <col min="5" max="5" width="17.54296875" customWidth="1"/>
    <col min="6" max="6" width="8.453125" customWidth="1"/>
    <col min="7" max="7" width="26.453125" customWidth="1"/>
    <col min="8" max="8" width="7.54296875" bestFit="1" customWidth="1"/>
    <col min="9" max="9" width="15.54296875" bestFit="1" customWidth="1"/>
    <col min="10" max="10" width="9" bestFit="1" customWidth="1"/>
    <col min="11" max="11" width="19.453125" customWidth="1"/>
    <col min="12" max="12" width="11.453125" customWidth="1"/>
    <col min="13" max="13" width="12.81640625" bestFit="1" customWidth="1"/>
    <col min="14" max="14" width="11.453125" customWidth="1"/>
    <col min="15" max="15" width="11.1796875" bestFit="1" customWidth="1"/>
    <col min="17" max="17" width="11.1796875" bestFit="1" customWidth="1"/>
    <col min="19" max="19" width="11.1796875" bestFit="1" customWidth="1"/>
    <col min="21" max="21" width="11.1796875" bestFit="1" customWidth="1"/>
    <col min="23" max="23" width="12.81640625" bestFit="1" customWidth="1"/>
    <col min="257" max="257" width="25.1796875" customWidth="1"/>
    <col min="258" max="258" width="13.453125" customWidth="1"/>
    <col min="259" max="259" width="11.1796875" customWidth="1"/>
    <col min="260" max="260" width="8.54296875" customWidth="1"/>
    <col min="261" max="261" width="17.54296875" customWidth="1"/>
    <col min="262" max="262" width="8.453125" customWidth="1"/>
    <col min="263" max="263" width="26.453125" customWidth="1"/>
    <col min="264" max="264" width="7.54296875" bestFit="1" customWidth="1"/>
    <col min="265" max="265" width="15.54296875" bestFit="1" customWidth="1"/>
    <col min="266" max="266" width="9" bestFit="1" customWidth="1"/>
    <col min="267" max="267" width="19.453125" customWidth="1"/>
    <col min="268" max="268" width="11.453125" customWidth="1"/>
    <col min="269" max="269" width="12.81640625" bestFit="1" customWidth="1"/>
    <col min="270" max="270" width="11.453125" customWidth="1"/>
    <col min="271" max="271" width="11.1796875" bestFit="1" customWidth="1"/>
    <col min="273" max="273" width="11.1796875" bestFit="1" customWidth="1"/>
    <col min="275" max="275" width="11.1796875" bestFit="1" customWidth="1"/>
    <col min="277" max="277" width="11.1796875" bestFit="1" customWidth="1"/>
    <col min="279" max="279" width="12.81640625" bestFit="1" customWidth="1"/>
    <col min="513" max="513" width="25.1796875" customWidth="1"/>
    <col min="514" max="514" width="13.453125" customWidth="1"/>
    <col min="515" max="515" width="11.1796875" customWidth="1"/>
    <col min="516" max="516" width="8.54296875" customWidth="1"/>
    <col min="517" max="517" width="17.54296875" customWidth="1"/>
    <col min="518" max="518" width="8.453125" customWidth="1"/>
    <col min="519" max="519" width="26.453125" customWidth="1"/>
    <col min="520" max="520" width="7.54296875" bestFit="1" customWidth="1"/>
    <col min="521" max="521" width="15.54296875" bestFit="1" customWidth="1"/>
    <col min="522" max="522" width="9" bestFit="1" customWidth="1"/>
    <col min="523" max="523" width="19.453125" customWidth="1"/>
    <col min="524" max="524" width="11.453125" customWidth="1"/>
    <col min="525" max="525" width="12.81640625" bestFit="1" customWidth="1"/>
    <col min="526" max="526" width="11.453125" customWidth="1"/>
    <col min="527" max="527" width="11.1796875" bestFit="1" customWidth="1"/>
    <col min="529" max="529" width="11.1796875" bestFit="1" customWidth="1"/>
    <col min="531" max="531" width="11.1796875" bestFit="1" customWidth="1"/>
    <col min="533" max="533" width="11.1796875" bestFit="1" customWidth="1"/>
    <col min="535" max="535" width="12.81640625" bestFit="1" customWidth="1"/>
    <col min="769" max="769" width="25.1796875" customWidth="1"/>
    <col min="770" max="770" width="13.453125" customWidth="1"/>
    <col min="771" max="771" width="11.1796875" customWidth="1"/>
    <col min="772" max="772" width="8.54296875" customWidth="1"/>
    <col min="773" max="773" width="17.54296875" customWidth="1"/>
    <col min="774" max="774" width="8.453125" customWidth="1"/>
    <col min="775" max="775" width="26.453125" customWidth="1"/>
    <col min="776" max="776" width="7.54296875" bestFit="1" customWidth="1"/>
    <col min="777" max="777" width="15.54296875" bestFit="1" customWidth="1"/>
    <col min="778" max="778" width="9" bestFit="1" customWidth="1"/>
    <col min="779" max="779" width="19.453125" customWidth="1"/>
    <col min="780" max="780" width="11.453125" customWidth="1"/>
    <col min="781" max="781" width="12.81640625" bestFit="1" customWidth="1"/>
    <col min="782" max="782" width="11.453125" customWidth="1"/>
    <col min="783" max="783" width="11.1796875" bestFit="1" customWidth="1"/>
    <col min="785" max="785" width="11.1796875" bestFit="1" customWidth="1"/>
    <col min="787" max="787" width="11.1796875" bestFit="1" customWidth="1"/>
    <col min="789" max="789" width="11.1796875" bestFit="1" customWidth="1"/>
    <col min="791" max="791" width="12.81640625" bestFit="1" customWidth="1"/>
    <col min="1025" max="1025" width="25.1796875" customWidth="1"/>
    <col min="1026" max="1026" width="13.453125" customWidth="1"/>
    <col min="1027" max="1027" width="11.1796875" customWidth="1"/>
    <col min="1028" max="1028" width="8.54296875" customWidth="1"/>
    <col min="1029" max="1029" width="17.54296875" customWidth="1"/>
    <col min="1030" max="1030" width="8.453125" customWidth="1"/>
    <col min="1031" max="1031" width="26.453125" customWidth="1"/>
    <col min="1032" max="1032" width="7.54296875" bestFit="1" customWidth="1"/>
    <col min="1033" max="1033" width="15.54296875" bestFit="1" customWidth="1"/>
    <col min="1034" max="1034" width="9" bestFit="1" customWidth="1"/>
    <col min="1035" max="1035" width="19.453125" customWidth="1"/>
    <col min="1036" max="1036" width="11.453125" customWidth="1"/>
    <col min="1037" max="1037" width="12.81640625" bestFit="1" customWidth="1"/>
    <col min="1038" max="1038" width="11.453125" customWidth="1"/>
    <col min="1039" max="1039" width="11.1796875" bestFit="1" customWidth="1"/>
    <col min="1041" max="1041" width="11.1796875" bestFit="1" customWidth="1"/>
    <col min="1043" max="1043" width="11.1796875" bestFit="1" customWidth="1"/>
    <col min="1045" max="1045" width="11.1796875" bestFit="1" customWidth="1"/>
    <col min="1047" max="1047" width="12.81640625" bestFit="1" customWidth="1"/>
    <col min="1281" max="1281" width="25.1796875" customWidth="1"/>
    <col min="1282" max="1282" width="13.453125" customWidth="1"/>
    <col min="1283" max="1283" width="11.1796875" customWidth="1"/>
    <col min="1284" max="1284" width="8.54296875" customWidth="1"/>
    <col min="1285" max="1285" width="17.54296875" customWidth="1"/>
    <col min="1286" max="1286" width="8.453125" customWidth="1"/>
    <col min="1287" max="1287" width="26.453125" customWidth="1"/>
    <col min="1288" max="1288" width="7.54296875" bestFit="1" customWidth="1"/>
    <col min="1289" max="1289" width="15.54296875" bestFit="1" customWidth="1"/>
    <col min="1290" max="1290" width="9" bestFit="1" customWidth="1"/>
    <col min="1291" max="1291" width="19.453125" customWidth="1"/>
    <col min="1292" max="1292" width="11.453125" customWidth="1"/>
    <col min="1293" max="1293" width="12.81640625" bestFit="1" customWidth="1"/>
    <col min="1294" max="1294" width="11.453125" customWidth="1"/>
    <col min="1295" max="1295" width="11.1796875" bestFit="1" customWidth="1"/>
    <col min="1297" max="1297" width="11.1796875" bestFit="1" customWidth="1"/>
    <col min="1299" max="1299" width="11.1796875" bestFit="1" customWidth="1"/>
    <col min="1301" max="1301" width="11.1796875" bestFit="1" customWidth="1"/>
    <col min="1303" max="1303" width="12.81640625" bestFit="1" customWidth="1"/>
    <col min="1537" max="1537" width="25.1796875" customWidth="1"/>
    <col min="1538" max="1538" width="13.453125" customWidth="1"/>
    <col min="1539" max="1539" width="11.1796875" customWidth="1"/>
    <col min="1540" max="1540" width="8.54296875" customWidth="1"/>
    <col min="1541" max="1541" width="17.54296875" customWidth="1"/>
    <col min="1542" max="1542" width="8.453125" customWidth="1"/>
    <col min="1543" max="1543" width="26.453125" customWidth="1"/>
    <col min="1544" max="1544" width="7.54296875" bestFit="1" customWidth="1"/>
    <col min="1545" max="1545" width="15.54296875" bestFit="1" customWidth="1"/>
    <col min="1546" max="1546" width="9" bestFit="1" customWidth="1"/>
    <col min="1547" max="1547" width="19.453125" customWidth="1"/>
    <col min="1548" max="1548" width="11.453125" customWidth="1"/>
    <col min="1549" max="1549" width="12.81640625" bestFit="1" customWidth="1"/>
    <col min="1550" max="1550" width="11.453125" customWidth="1"/>
    <col min="1551" max="1551" width="11.1796875" bestFit="1" customWidth="1"/>
    <col min="1553" max="1553" width="11.1796875" bestFit="1" customWidth="1"/>
    <col min="1555" max="1555" width="11.1796875" bestFit="1" customWidth="1"/>
    <col min="1557" max="1557" width="11.1796875" bestFit="1" customWidth="1"/>
    <col min="1559" max="1559" width="12.81640625" bestFit="1" customWidth="1"/>
    <col min="1793" max="1793" width="25.1796875" customWidth="1"/>
    <col min="1794" max="1794" width="13.453125" customWidth="1"/>
    <col min="1795" max="1795" width="11.1796875" customWidth="1"/>
    <col min="1796" max="1796" width="8.54296875" customWidth="1"/>
    <col min="1797" max="1797" width="17.54296875" customWidth="1"/>
    <col min="1798" max="1798" width="8.453125" customWidth="1"/>
    <col min="1799" max="1799" width="26.453125" customWidth="1"/>
    <col min="1800" max="1800" width="7.54296875" bestFit="1" customWidth="1"/>
    <col min="1801" max="1801" width="15.54296875" bestFit="1" customWidth="1"/>
    <col min="1802" max="1802" width="9" bestFit="1" customWidth="1"/>
    <col min="1803" max="1803" width="19.453125" customWidth="1"/>
    <col min="1804" max="1804" width="11.453125" customWidth="1"/>
    <col min="1805" max="1805" width="12.81640625" bestFit="1" customWidth="1"/>
    <col min="1806" max="1806" width="11.453125" customWidth="1"/>
    <col min="1807" max="1807" width="11.1796875" bestFit="1" customWidth="1"/>
    <col min="1809" max="1809" width="11.1796875" bestFit="1" customWidth="1"/>
    <col min="1811" max="1811" width="11.1796875" bestFit="1" customWidth="1"/>
    <col min="1813" max="1813" width="11.1796875" bestFit="1" customWidth="1"/>
    <col min="1815" max="1815" width="12.81640625" bestFit="1" customWidth="1"/>
    <col min="2049" max="2049" width="25.1796875" customWidth="1"/>
    <col min="2050" max="2050" width="13.453125" customWidth="1"/>
    <col min="2051" max="2051" width="11.1796875" customWidth="1"/>
    <col min="2052" max="2052" width="8.54296875" customWidth="1"/>
    <col min="2053" max="2053" width="17.54296875" customWidth="1"/>
    <col min="2054" max="2054" width="8.453125" customWidth="1"/>
    <col min="2055" max="2055" width="26.453125" customWidth="1"/>
    <col min="2056" max="2056" width="7.54296875" bestFit="1" customWidth="1"/>
    <col min="2057" max="2057" width="15.54296875" bestFit="1" customWidth="1"/>
    <col min="2058" max="2058" width="9" bestFit="1" customWidth="1"/>
    <col min="2059" max="2059" width="19.453125" customWidth="1"/>
    <col min="2060" max="2060" width="11.453125" customWidth="1"/>
    <col min="2061" max="2061" width="12.81640625" bestFit="1" customWidth="1"/>
    <col min="2062" max="2062" width="11.453125" customWidth="1"/>
    <col min="2063" max="2063" width="11.1796875" bestFit="1" customWidth="1"/>
    <col min="2065" max="2065" width="11.1796875" bestFit="1" customWidth="1"/>
    <col min="2067" max="2067" width="11.1796875" bestFit="1" customWidth="1"/>
    <col min="2069" max="2069" width="11.1796875" bestFit="1" customWidth="1"/>
    <col min="2071" max="2071" width="12.81640625" bestFit="1" customWidth="1"/>
    <col min="2305" max="2305" width="25.1796875" customWidth="1"/>
    <col min="2306" max="2306" width="13.453125" customWidth="1"/>
    <col min="2307" max="2307" width="11.1796875" customWidth="1"/>
    <col min="2308" max="2308" width="8.54296875" customWidth="1"/>
    <col min="2309" max="2309" width="17.54296875" customWidth="1"/>
    <col min="2310" max="2310" width="8.453125" customWidth="1"/>
    <col min="2311" max="2311" width="26.453125" customWidth="1"/>
    <col min="2312" max="2312" width="7.54296875" bestFit="1" customWidth="1"/>
    <col min="2313" max="2313" width="15.54296875" bestFit="1" customWidth="1"/>
    <col min="2314" max="2314" width="9" bestFit="1" customWidth="1"/>
    <col min="2315" max="2315" width="19.453125" customWidth="1"/>
    <col min="2316" max="2316" width="11.453125" customWidth="1"/>
    <col min="2317" max="2317" width="12.81640625" bestFit="1" customWidth="1"/>
    <col min="2318" max="2318" width="11.453125" customWidth="1"/>
    <col min="2319" max="2319" width="11.1796875" bestFit="1" customWidth="1"/>
    <col min="2321" max="2321" width="11.1796875" bestFit="1" customWidth="1"/>
    <col min="2323" max="2323" width="11.1796875" bestFit="1" customWidth="1"/>
    <col min="2325" max="2325" width="11.1796875" bestFit="1" customWidth="1"/>
    <col min="2327" max="2327" width="12.81640625" bestFit="1" customWidth="1"/>
    <col min="2561" max="2561" width="25.1796875" customWidth="1"/>
    <col min="2562" max="2562" width="13.453125" customWidth="1"/>
    <col min="2563" max="2563" width="11.1796875" customWidth="1"/>
    <col min="2564" max="2564" width="8.54296875" customWidth="1"/>
    <col min="2565" max="2565" width="17.54296875" customWidth="1"/>
    <col min="2566" max="2566" width="8.453125" customWidth="1"/>
    <col min="2567" max="2567" width="26.453125" customWidth="1"/>
    <col min="2568" max="2568" width="7.54296875" bestFit="1" customWidth="1"/>
    <col min="2569" max="2569" width="15.54296875" bestFit="1" customWidth="1"/>
    <col min="2570" max="2570" width="9" bestFit="1" customWidth="1"/>
    <col min="2571" max="2571" width="19.453125" customWidth="1"/>
    <col min="2572" max="2572" width="11.453125" customWidth="1"/>
    <col min="2573" max="2573" width="12.81640625" bestFit="1" customWidth="1"/>
    <col min="2574" max="2574" width="11.453125" customWidth="1"/>
    <col min="2575" max="2575" width="11.1796875" bestFit="1" customWidth="1"/>
    <col min="2577" max="2577" width="11.1796875" bestFit="1" customWidth="1"/>
    <col min="2579" max="2579" width="11.1796875" bestFit="1" customWidth="1"/>
    <col min="2581" max="2581" width="11.1796875" bestFit="1" customWidth="1"/>
    <col min="2583" max="2583" width="12.81640625" bestFit="1" customWidth="1"/>
    <col min="2817" max="2817" width="25.1796875" customWidth="1"/>
    <col min="2818" max="2818" width="13.453125" customWidth="1"/>
    <col min="2819" max="2819" width="11.1796875" customWidth="1"/>
    <col min="2820" max="2820" width="8.54296875" customWidth="1"/>
    <col min="2821" max="2821" width="17.54296875" customWidth="1"/>
    <col min="2822" max="2822" width="8.453125" customWidth="1"/>
    <col min="2823" max="2823" width="26.453125" customWidth="1"/>
    <col min="2824" max="2824" width="7.54296875" bestFit="1" customWidth="1"/>
    <col min="2825" max="2825" width="15.54296875" bestFit="1" customWidth="1"/>
    <col min="2826" max="2826" width="9" bestFit="1" customWidth="1"/>
    <col min="2827" max="2827" width="19.453125" customWidth="1"/>
    <col min="2828" max="2828" width="11.453125" customWidth="1"/>
    <col min="2829" max="2829" width="12.81640625" bestFit="1" customWidth="1"/>
    <col min="2830" max="2830" width="11.453125" customWidth="1"/>
    <col min="2831" max="2831" width="11.1796875" bestFit="1" customWidth="1"/>
    <col min="2833" max="2833" width="11.1796875" bestFit="1" customWidth="1"/>
    <col min="2835" max="2835" width="11.1796875" bestFit="1" customWidth="1"/>
    <col min="2837" max="2837" width="11.1796875" bestFit="1" customWidth="1"/>
    <col min="2839" max="2839" width="12.81640625" bestFit="1" customWidth="1"/>
    <col min="3073" max="3073" width="25.1796875" customWidth="1"/>
    <col min="3074" max="3074" width="13.453125" customWidth="1"/>
    <col min="3075" max="3075" width="11.1796875" customWidth="1"/>
    <col min="3076" max="3076" width="8.54296875" customWidth="1"/>
    <col min="3077" max="3077" width="17.54296875" customWidth="1"/>
    <col min="3078" max="3078" width="8.453125" customWidth="1"/>
    <col min="3079" max="3079" width="26.453125" customWidth="1"/>
    <col min="3080" max="3080" width="7.54296875" bestFit="1" customWidth="1"/>
    <col min="3081" max="3081" width="15.54296875" bestFit="1" customWidth="1"/>
    <col min="3082" max="3082" width="9" bestFit="1" customWidth="1"/>
    <col min="3083" max="3083" width="19.453125" customWidth="1"/>
    <col min="3084" max="3084" width="11.453125" customWidth="1"/>
    <col min="3085" max="3085" width="12.81640625" bestFit="1" customWidth="1"/>
    <col min="3086" max="3086" width="11.453125" customWidth="1"/>
    <col min="3087" max="3087" width="11.1796875" bestFit="1" customWidth="1"/>
    <col min="3089" max="3089" width="11.1796875" bestFit="1" customWidth="1"/>
    <col min="3091" max="3091" width="11.1796875" bestFit="1" customWidth="1"/>
    <col min="3093" max="3093" width="11.1796875" bestFit="1" customWidth="1"/>
    <col min="3095" max="3095" width="12.81640625" bestFit="1" customWidth="1"/>
    <col min="3329" max="3329" width="25.1796875" customWidth="1"/>
    <col min="3330" max="3330" width="13.453125" customWidth="1"/>
    <col min="3331" max="3331" width="11.1796875" customWidth="1"/>
    <col min="3332" max="3332" width="8.54296875" customWidth="1"/>
    <col min="3333" max="3333" width="17.54296875" customWidth="1"/>
    <col min="3334" max="3334" width="8.453125" customWidth="1"/>
    <col min="3335" max="3335" width="26.453125" customWidth="1"/>
    <col min="3336" max="3336" width="7.54296875" bestFit="1" customWidth="1"/>
    <col min="3337" max="3337" width="15.54296875" bestFit="1" customWidth="1"/>
    <col min="3338" max="3338" width="9" bestFit="1" customWidth="1"/>
    <col min="3339" max="3339" width="19.453125" customWidth="1"/>
    <col min="3340" max="3340" width="11.453125" customWidth="1"/>
    <col min="3341" max="3341" width="12.81640625" bestFit="1" customWidth="1"/>
    <col min="3342" max="3342" width="11.453125" customWidth="1"/>
    <col min="3343" max="3343" width="11.1796875" bestFit="1" customWidth="1"/>
    <col min="3345" max="3345" width="11.1796875" bestFit="1" customWidth="1"/>
    <col min="3347" max="3347" width="11.1796875" bestFit="1" customWidth="1"/>
    <col min="3349" max="3349" width="11.1796875" bestFit="1" customWidth="1"/>
    <col min="3351" max="3351" width="12.81640625" bestFit="1" customWidth="1"/>
    <col min="3585" max="3585" width="25.1796875" customWidth="1"/>
    <col min="3586" max="3586" width="13.453125" customWidth="1"/>
    <col min="3587" max="3587" width="11.1796875" customWidth="1"/>
    <col min="3588" max="3588" width="8.54296875" customWidth="1"/>
    <col min="3589" max="3589" width="17.54296875" customWidth="1"/>
    <col min="3590" max="3590" width="8.453125" customWidth="1"/>
    <col min="3591" max="3591" width="26.453125" customWidth="1"/>
    <col min="3592" max="3592" width="7.54296875" bestFit="1" customWidth="1"/>
    <col min="3593" max="3593" width="15.54296875" bestFit="1" customWidth="1"/>
    <col min="3594" max="3594" width="9" bestFit="1" customWidth="1"/>
    <col min="3595" max="3595" width="19.453125" customWidth="1"/>
    <col min="3596" max="3596" width="11.453125" customWidth="1"/>
    <col min="3597" max="3597" width="12.81640625" bestFit="1" customWidth="1"/>
    <col min="3598" max="3598" width="11.453125" customWidth="1"/>
    <col min="3599" max="3599" width="11.1796875" bestFit="1" customWidth="1"/>
    <col min="3601" max="3601" width="11.1796875" bestFit="1" customWidth="1"/>
    <col min="3603" max="3603" width="11.1796875" bestFit="1" customWidth="1"/>
    <col min="3605" max="3605" width="11.1796875" bestFit="1" customWidth="1"/>
    <col min="3607" max="3607" width="12.81640625" bestFit="1" customWidth="1"/>
    <col min="3841" max="3841" width="25.1796875" customWidth="1"/>
    <col min="3842" max="3842" width="13.453125" customWidth="1"/>
    <col min="3843" max="3843" width="11.1796875" customWidth="1"/>
    <col min="3844" max="3844" width="8.54296875" customWidth="1"/>
    <col min="3845" max="3845" width="17.54296875" customWidth="1"/>
    <col min="3846" max="3846" width="8.453125" customWidth="1"/>
    <col min="3847" max="3847" width="26.453125" customWidth="1"/>
    <col min="3848" max="3848" width="7.54296875" bestFit="1" customWidth="1"/>
    <col min="3849" max="3849" width="15.54296875" bestFit="1" customWidth="1"/>
    <col min="3850" max="3850" width="9" bestFit="1" customWidth="1"/>
    <col min="3851" max="3851" width="19.453125" customWidth="1"/>
    <col min="3852" max="3852" width="11.453125" customWidth="1"/>
    <col min="3853" max="3853" width="12.81640625" bestFit="1" customWidth="1"/>
    <col min="3854" max="3854" width="11.453125" customWidth="1"/>
    <col min="3855" max="3855" width="11.1796875" bestFit="1" customWidth="1"/>
    <col min="3857" max="3857" width="11.1796875" bestFit="1" customWidth="1"/>
    <col min="3859" max="3859" width="11.1796875" bestFit="1" customWidth="1"/>
    <col min="3861" max="3861" width="11.1796875" bestFit="1" customWidth="1"/>
    <col min="3863" max="3863" width="12.81640625" bestFit="1" customWidth="1"/>
    <col min="4097" max="4097" width="25.1796875" customWidth="1"/>
    <col min="4098" max="4098" width="13.453125" customWidth="1"/>
    <col min="4099" max="4099" width="11.1796875" customWidth="1"/>
    <col min="4100" max="4100" width="8.54296875" customWidth="1"/>
    <col min="4101" max="4101" width="17.54296875" customWidth="1"/>
    <col min="4102" max="4102" width="8.453125" customWidth="1"/>
    <col min="4103" max="4103" width="26.453125" customWidth="1"/>
    <col min="4104" max="4104" width="7.54296875" bestFit="1" customWidth="1"/>
    <col min="4105" max="4105" width="15.54296875" bestFit="1" customWidth="1"/>
    <col min="4106" max="4106" width="9" bestFit="1" customWidth="1"/>
    <col min="4107" max="4107" width="19.453125" customWidth="1"/>
    <col min="4108" max="4108" width="11.453125" customWidth="1"/>
    <col min="4109" max="4109" width="12.81640625" bestFit="1" customWidth="1"/>
    <col min="4110" max="4110" width="11.453125" customWidth="1"/>
    <col min="4111" max="4111" width="11.1796875" bestFit="1" customWidth="1"/>
    <col min="4113" max="4113" width="11.1796875" bestFit="1" customWidth="1"/>
    <col min="4115" max="4115" width="11.1796875" bestFit="1" customWidth="1"/>
    <col min="4117" max="4117" width="11.1796875" bestFit="1" customWidth="1"/>
    <col min="4119" max="4119" width="12.81640625" bestFit="1" customWidth="1"/>
    <col min="4353" max="4353" width="25.1796875" customWidth="1"/>
    <col min="4354" max="4354" width="13.453125" customWidth="1"/>
    <col min="4355" max="4355" width="11.1796875" customWidth="1"/>
    <col min="4356" max="4356" width="8.54296875" customWidth="1"/>
    <col min="4357" max="4357" width="17.54296875" customWidth="1"/>
    <col min="4358" max="4358" width="8.453125" customWidth="1"/>
    <col min="4359" max="4359" width="26.453125" customWidth="1"/>
    <col min="4360" max="4360" width="7.54296875" bestFit="1" customWidth="1"/>
    <col min="4361" max="4361" width="15.54296875" bestFit="1" customWidth="1"/>
    <col min="4362" max="4362" width="9" bestFit="1" customWidth="1"/>
    <col min="4363" max="4363" width="19.453125" customWidth="1"/>
    <col min="4364" max="4364" width="11.453125" customWidth="1"/>
    <col min="4365" max="4365" width="12.81640625" bestFit="1" customWidth="1"/>
    <col min="4366" max="4366" width="11.453125" customWidth="1"/>
    <col min="4367" max="4367" width="11.1796875" bestFit="1" customWidth="1"/>
    <col min="4369" max="4369" width="11.1796875" bestFit="1" customWidth="1"/>
    <col min="4371" max="4371" width="11.1796875" bestFit="1" customWidth="1"/>
    <col min="4373" max="4373" width="11.1796875" bestFit="1" customWidth="1"/>
    <col min="4375" max="4375" width="12.81640625" bestFit="1" customWidth="1"/>
    <col min="4609" max="4609" width="25.1796875" customWidth="1"/>
    <col min="4610" max="4610" width="13.453125" customWidth="1"/>
    <col min="4611" max="4611" width="11.1796875" customWidth="1"/>
    <col min="4612" max="4612" width="8.54296875" customWidth="1"/>
    <col min="4613" max="4613" width="17.54296875" customWidth="1"/>
    <col min="4614" max="4614" width="8.453125" customWidth="1"/>
    <col min="4615" max="4615" width="26.453125" customWidth="1"/>
    <col min="4616" max="4616" width="7.54296875" bestFit="1" customWidth="1"/>
    <col min="4617" max="4617" width="15.54296875" bestFit="1" customWidth="1"/>
    <col min="4618" max="4618" width="9" bestFit="1" customWidth="1"/>
    <col min="4619" max="4619" width="19.453125" customWidth="1"/>
    <col min="4620" max="4620" width="11.453125" customWidth="1"/>
    <col min="4621" max="4621" width="12.81640625" bestFit="1" customWidth="1"/>
    <col min="4622" max="4622" width="11.453125" customWidth="1"/>
    <col min="4623" max="4623" width="11.1796875" bestFit="1" customWidth="1"/>
    <col min="4625" max="4625" width="11.1796875" bestFit="1" customWidth="1"/>
    <col min="4627" max="4627" width="11.1796875" bestFit="1" customWidth="1"/>
    <col min="4629" max="4629" width="11.1796875" bestFit="1" customWidth="1"/>
    <col min="4631" max="4631" width="12.81640625" bestFit="1" customWidth="1"/>
    <col min="4865" max="4865" width="25.1796875" customWidth="1"/>
    <col min="4866" max="4866" width="13.453125" customWidth="1"/>
    <col min="4867" max="4867" width="11.1796875" customWidth="1"/>
    <col min="4868" max="4868" width="8.54296875" customWidth="1"/>
    <col min="4869" max="4869" width="17.54296875" customWidth="1"/>
    <col min="4870" max="4870" width="8.453125" customWidth="1"/>
    <col min="4871" max="4871" width="26.453125" customWidth="1"/>
    <col min="4872" max="4872" width="7.54296875" bestFit="1" customWidth="1"/>
    <col min="4873" max="4873" width="15.54296875" bestFit="1" customWidth="1"/>
    <col min="4874" max="4874" width="9" bestFit="1" customWidth="1"/>
    <col min="4875" max="4875" width="19.453125" customWidth="1"/>
    <col min="4876" max="4876" width="11.453125" customWidth="1"/>
    <col min="4877" max="4877" width="12.81640625" bestFit="1" customWidth="1"/>
    <col min="4878" max="4878" width="11.453125" customWidth="1"/>
    <col min="4879" max="4879" width="11.1796875" bestFit="1" customWidth="1"/>
    <col min="4881" max="4881" width="11.1796875" bestFit="1" customWidth="1"/>
    <col min="4883" max="4883" width="11.1796875" bestFit="1" customWidth="1"/>
    <col min="4885" max="4885" width="11.1796875" bestFit="1" customWidth="1"/>
    <col min="4887" max="4887" width="12.81640625" bestFit="1" customWidth="1"/>
    <col min="5121" max="5121" width="25.1796875" customWidth="1"/>
    <col min="5122" max="5122" width="13.453125" customWidth="1"/>
    <col min="5123" max="5123" width="11.1796875" customWidth="1"/>
    <col min="5124" max="5124" width="8.54296875" customWidth="1"/>
    <col min="5125" max="5125" width="17.54296875" customWidth="1"/>
    <col min="5126" max="5126" width="8.453125" customWidth="1"/>
    <col min="5127" max="5127" width="26.453125" customWidth="1"/>
    <col min="5128" max="5128" width="7.54296875" bestFit="1" customWidth="1"/>
    <col min="5129" max="5129" width="15.54296875" bestFit="1" customWidth="1"/>
    <col min="5130" max="5130" width="9" bestFit="1" customWidth="1"/>
    <col min="5131" max="5131" width="19.453125" customWidth="1"/>
    <col min="5132" max="5132" width="11.453125" customWidth="1"/>
    <col min="5133" max="5133" width="12.81640625" bestFit="1" customWidth="1"/>
    <col min="5134" max="5134" width="11.453125" customWidth="1"/>
    <col min="5135" max="5135" width="11.1796875" bestFit="1" customWidth="1"/>
    <col min="5137" max="5137" width="11.1796875" bestFit="1" customWidth="1"/>
    <col min="5139" max="5139" width="11.1796875" bestFit="1" customWidth="1"/>
    <col min="5141" max="5141" width="11.1796875" bestFit="1" customWidth="1"/>
    <col min="5143" max="5143" width="12.81640625" bestFit="1" customWidth="1"/>
    <col min="5377" max="5377" width="25.1796875" customWidth="1"/>
    <col min="5378" max="5378" width="13.453125" customWidth="1"/>
    <col min="5379" max="5379" width="11.1796875" customWidth="1"/>
    <col min="5380" max="5380" width="8.54296875" customWidth="1"/>
    <col min="5381" max="5381" width="17.54296875" customWidth="1"/>
    <col min="5382" max="5382" width="8.453125" customWidth="1"/>
    <col min="5383" max="5383" width="26.453125" customWidth="1"/>
    <col min="5384" max="5384" width="7.54296875" bestFit="1" customWidth="1"/>
    <col min="5385" max="5385" width="15.54296875" bestFit="1" customWidth="1"/>
    <col min="5386" max="5386" width="9" bestFit="1" customWidth="1"/>
    <col min="5387" max="5387" width="19.453125" customWidth="1"/>
    <col min="5388" max="5388" width="11.453125" customWidth="1"/>
    <col min="5389" max="5389" width="12.81640625" bestFit="1" customWidth="1"/>
    <col min="5390" max="5390" width="11.453125" customWidth="1"/>
    <col min="5391" max="5391" width="11.1796875" bestFit="1" customWidth="1"/>
    <col min="5393" max="5393" width="11.1796875" bestFit="1" customWidth="1"/>
    <col min="5395" max="5395" width="11.1796875" bestFit="1" customWidth="1"/>
    <col min="5397" max="5397" width="11.1796875" bestFit="1" customWidth="1"/>
    <col min="5399" max="5399" width="12.81640625" bestFit="1" customWidth="1"/>
    <col min="5633" max="5633" width="25.1796875" customWidth="1"/>
    <col min="5634" max="5634" width="13.453125" customWidth="1"/>
    <col min="5635" max="5635" width="11.1796875" customWidth="1"/>
    <col min="5636" max="5636" width="8.54296875" customWidth="1"/>
    <col min="5637" max="5637" width="17.54296875" customWidth="1"/>
    <col min="5638" max="5638" width="8.453125" customWidth="1"/>
    <col min="5639" max="5639" width="26.453125" customWidth="1"/>
    <col min="5640" max="5640" width="7.54296875" bestFit="1" customWidth="1"/>
    <col min="5641" max="5641" width="15.54296875" bestFit="1" customWidth="1"/>
    <col min="5642" max="5642" width="9" bestFit="1" customWidth="1"/>
    <col min="5643" max="5643" width="19.453125" customWidth="1"/>
    <col min="5644" max="5644" width="11.453125" customWidth="1"/>
    <col min="5645" max="5645" width="12.81640625" bestFit="1" customWidth="1"/>
    <col min="5646" max="5646" width="11.453125" customWidth="1"/>
    <col min="5647" max="5647" width="11.1796875" bestFit="1" customWidth="1"/>
    <col min="5649" max="5649" width="11.1796875" bestFit="1" customWidth="1"/>
    <col min="5651" max="5651" width="11.1796875" bestFit="1" customWidth="1"/>
    <col min="5653" max="5653" width="11.1796875" bestFit="1" customWidth="1"/>
    <col min="5655" max="5655" width="12.81640625" bestFit="1" customWidth="1"/>
    <col min="5889" max="5889" width="25.1796875" customWidth="1"/>
    <col min="5890" max="5890" width="13.453125" customWidth="1"/>
    <col min="5891" max="5891" width="11.1796875" customWidth="1"/>
    <col min="5892" max="5892" width="8.54296875" customWidth="1"/>
    <col min="5893" max="5893" width="17.54296875" customWidth="1"/>
    <col min="5894" max="5894" width="8.453125" customWidth="1"/>
    <col min="5895" max="5895" width="26.453125" customWidth="1"/>
    <col min="5896" max="5896" width="7.54296875" bestFit="1" customWidth="1"/>
    <col min="5897" max="5897" width="15.54296875" bestFit="1" customWidth="1"/>
    <col min="5898" max="5898" width="9" bestFit="1" customWidth="1"/>
    <col min="5899" max="5899" width="19.453125" customWidth="1"/>
    <col min="5900" max="5900" width="11.453125" customWidth="1"/>
    <col min="5901" max="5901" width="12.81640625" bestFit="1" customWidth="1"/>
    <col min="5902" max="5902" width="11.453125" customWidth="1"/>
    <col min="5903" max="5903" width="11.1796875" bestFit="1" customWidth="1"/>
    <col min="5905" max="5905" width="11.1796875" bestFit="1" customWidth="1"/>
    <col min="5907" max="5907" width="11.1796875" bestFit="1" customWidth="1"/>
    <col min="5909" max="5909" width="11.1796875" bestFit="1" customWidth="1"/>
    <col min="5911" max="5911" width="12.81640625" bestFit="1" customWidth="1"/>
    <col min="6145" max="6145" width="25.1796875" customWidth="1"/>
    <col min="6146" max="6146" width="13.453125" customWidth="1"/>
    <col min="6147" max="6147" width="11.1796875" customWidth="1"/>
    <col min="6148" max="6148" width="8.54296875" customWidth="1"/>
    <col min="6149" max="6149" width="17.54296875" customWidth="1"/>
    <col min="6150" max="6150" width="8.453125" customWidth="1"/>
    <col min="6151" max="6151" width="26.453125" customWidth="1"/>
    <col min="6152" max="6152" width="7.54296875" bestFit="1" customWidth="1"/>
    <col min="6153" max="6153" width="15.54296875" bestFit="1" customWidth="1"/>
    <col min="6154" max="6154" width="9" bestFit="1" customWidth="1"/>
    <col min="6155" max="6155" width="19.453125" customWidth="1"/>
    <col min="6156" max="6156" width="11.453125" customWidth="1"/>
    <col min="6157" max="6157" width="12.81640625" bestFit="1" customWidth="1"/>
    <col min="6158" max="6158" width="11.453125" customWidth="1"/>
    <col min="6159" max="6159" width="11.1796875" bestFit="1" customWidth="1"/>
    <col min="6161" max="6161" width="11.1796875" bestFit="1" customWidth="1"/>
    <col min="6163" max="6163" width="11.1796875" bestFit="1" customWidth="1"/>
    <col min="6165" max="6165" width="11.1796875" bestFit="1" customWidth="1"/>
    <col min="6167" max="6167" width="12.81640625" bestFit="1" customWidth="1"/>
    <col min="6401" max="6401" width="25.1796875" customWidth="1"/>
    <col min="6402" max="6402" width="13.453125" customWidth="1"/>
    <col min="6403" max="6403" width="11.1796875" customWidth="1"/>
    <col min="6404" max="6404" width="8.54296875" customWidth="1"/>
    <col min="6405" max="6405" width="17.54296875" customWidth="1"/>
    <col min="6406" max="6406" width="8.453125" customWidth="1"/>
    <col min="6407" max="6407" width="26.453125" customWidth="1"/>
    <col min="6408" max="6408" width="7.54296875" bestFit="1" customWidth="1"/>
    <col min="6409" max="6409" width="15.54296875" bestFit="1" customWidth="1"/>
    <col min="6410" max="6410" width="9" bestFit="1" customWidth="1"/>
    <col min="6411" max="6411" width="19.453125" customWidth="1"/>
    <col min="6412" max="6412" width="11.453125" customWidth="1"/>
    <col min="6413" max="6413" width="12.81640625" bestFit="1" customWidth="1"/>
    <col min="6414" max="6414" width="11.453125" customWidth="1"/>
    <col min="6415" max="6415" width="11.1796875" bestFit="1" customWidth="1"/>
    <col min="6417" max="6417" width="11.1796875" bestFit="1" customWidth="1"/>
    <col min="6419" max="6419" width="11.1796875" bestFit="1" customWidth="1"/>
    <col min="6421" max="6421" width="11.1796875" bestFit="1" customWidth="1"/>
    <col min="6423" max="6423" width="12.81640625" bestFit="1" customWidth="1"/>
    <col min="6657" max="6657" width="25.1796875" customWidth="1"/>
    <col min="6658" max="6658" width="13.453125" customWidth="1"/>
    <col min="6659" max="6659" width="11.1796875" customWidth="1"/>
    <col min="6660" max="6660" width="8.54296875" customWidth="1"/>
    <col min="6661" max="6661" width="17.54296875" customWidth="1"/>
    <col min="6662" max="6662" width="8.453125" customWidth="1"/>
    <col min="6663" max="6663" width="26.453125" customWidth="1"/>
    <col min="6664" max="6664" width="7.54296875" bestFit="1" customWidth="1"/>
    <col min="6665" max="6665" width="15.54296875" bestFit="1" customWidth="1"/>
    <col min="6666" max="6666" width="9" bestFit="1" customWidth="1"/>
    <col min="6667" max="6667" width="19.453125" customWidth="1"/>
    <col min="6668" max="6668" width="11.453125" customWidth="1"/>
    <col min="6669" max="6669" width="12.81640625" bestFit="1" customWidth="1"/>
    <col min="6670" max="6670" width="11.453125" customWidth="1"/>
    <col min="6671" max="6671" width="11.1796875" bestFit="1" customWidth="1"/>
    <col min="6673" max="6673" width="11.1796875" bestFit="1" customWidth="1"/>
    <col min="6675" max="6675" width="11.1796875" bestFit="1" customWidth="1"/>
    <col min="6677" max="6677" width="11.1796875" bestFit="1" customWidth="1"/>
    <col min="6679" max="6679" width="12.81640625" bestFit="1" customWidth="1"/>
    <col min="6913" max="6913" width="25.1796875" customWidth="1"/>
    <col min="6914" max="6914" width="13.453125" customWidth="1"/>
    <col min="6915" max="6915" width="11.1796875" customWidth="1"/>
    <col min="6916" max="6916" width="8.54296875" customWidth="1"/>
    <col min="6917" max="6917" width="17.54296875" customWidth="1"/>
    <col min="6918" max="6918" width="8.453125" customWidth="1"/>
    <col min="6919" max="6919" width="26.453125" customWidth="1"/>
    <col min="6920" max="6920" width="7.54296875" bestFit="1" customWidth="1"/>
    <col min="6921" max="6921" width="15.54296875" bestFit="1" customWidth="1"/>
    <col min="6922" max="6922" width="9" bestFit="1" customWidth="1"/>
    <col min="6923" max="6923" width="19.453125" customWidth="1"/>
    <col min="6924" max="6924" width="11.453125" customWidth="1"/>
    <col min="6925" max="6925" width="12.81640625" bestFit="1" customWidth="1"/>
    <col min="6926" max="6926" width="11.453125" customWidth="1"/>
    <col min="6927" max="6927" width="11.1796875" bestFit="1" customWidth="1"/>
    <col min="6929" max="6929" width="11.1796875" bestFit="1" customWidth="1"/>
    <col min="6931" max="6931" width="11.1796875" bestFit="1" customWidth="1"/>
    <col min="6933" max="6933" width="11.1796875" bestFit="1" customWidth="1"/>
    <col min="6935" max="6935" width="12.81640625" bestFit="1" customWidth="1"/>
    <col min="7169" max="7169" width="25.1796875" customWidth="1"/>
    <col min="7170" max="7170" width="13.453125" customWidth="1"/>
    <col min="7171" max="7171" width="11.1796875" customWidth="1"/>
    <col min="7172" max="7172" width="8.54296875" customWidth="1"/>
    <col min="7173" max="7173" width="17.54296875" customWidth="1"/>
    <col min="7174" max="7174" width="8.453125" customWidth="1"/>
    <col min="7175" max="7175" width="26.453125" customWidth="1"/>
    <col min="7176" max="7176" width="7.54296875" bestFit="1" customWidth="1"/>
    <col min="7177" max="7177" width="15.54296875" bestFit="1" customWidth="1"/>
    <col min="7178" max="7178" width="9" bestFit="1" customWidth="1"/>
    <col min="7179" max="7179" width="19.453125" customWidth="1"/>
    <col min="7180" max="7180" width="11.453125" customWidth="1"/>
    <col min="7181" max="7181" width="12.81640625" bestFit="1" customWidth="1"/>
    <col min="7182" max="7182" width="11.453125" customWidth="1"/>
    <col min="7183" max="7183" width="11.1796875" bestFit="1" customWidth="1"/>
    <col min="7185" max="7185" width="11.1796875" bestFit="1" customWidth="1"/>
    <col min="7187" max="7187" width="11.1796875" bestFit="1" customWidth="1"/>
    <col min="7189" max="7189" width="11.1796875" bestFit="1" customWidth="1"/>
    <col min="7191" max="7191" width="12.81640625" bestFit="1" customWidth="1"/>
    <col min="7425" max="7425" width="25.1796875" customWidth="1"/>
    <col min="7426" max="7426" width="13.453125" customWidth="1"/>
    <col min="7427" max="7427" width="11.1796875" customWidth="1"/>
    <col min="7428" max="7428" width="8.54296875" customWidth="1"/>
    <col min="7429" max="7429" width="17.54296875" customWidth="1"/>
    <col min="7430" max="7430" width="8.453125" customWidth="1"/>
    <col min="7431" max="7431" width="26.453125" customWidth="1"/>
    <col min="7432" max="7432" width="7.54296875" bestFit="1" customWidth="1"/>
    <col min="7433" max="7433" width="15.54296875" bestFit="1" customWidth="1"/>
    <col min="7434" max="7434" width="9" bestFit="1" customWidth="1"/>
    <col min="7435" max="7435" width="19.453125" customWidth="1"/>
    <col min="7436" max="7436" width="11.453125" customWidth="1"/>
    <col min="7437" max="7437" width="12.81640625" bestFit="1" customWidth="1"/>
    <col min="7438" max="7438" width="11.453125" customWidth="1"/>
    <col min="7439" max="7439" width="11.1796875" bestFit="1" customWidth="1"/>
    <col min="7441" max="7441" width="11.1796875" bestFit="1" customWidth="1"/>
    <col min="7443" max="7443" width="11.1796875" bestFit="1" customWidth="1"/>
    <col min="7445" max="7445" width="11.1796875" bestFit="1" customWidth="1"/>
    <col min="7447" max="7447" width="12.81640625" bestFit="1" customWidth="1"/>
    <col min="7681" max="7681" width="25.1796875" customWidth="1"/>
    <col min="7682" max="7682" width="13.453125" customWidth="1"/>
    <col min="7683" max="7683" width="11.1796875" customWidth="1"/>
    <col min="7684" max="7684" width="8.54296875" customWidth="1"/>
    <col min="7685" max="7685" width="17.54296875" customWidth="1"/>
    <col min="7686" max="7686" width="8.453125" customWidth="1"/>
    <col min="7687" max="7687" width="26.453125" customWidth="1"/>
    <col min="7688" max="7688" width="7.54296875" bestFit="1" customWidth="1"/>
    <col min="7689" max="7689" width="15.54296875" bestFit="1" customWidth="1"/>
    <col min="7690" max="7690" width="9" bestFit="1" customWidth="1"/>
    <col min="7691" max="7691" width="19.453125" customWidth="1"/>
    <col min="7692" max="7692" width="11.453125" customWidth="1"/>
    <col min="7693" max="7693" width="12.81640625" bestFit="1" customWidth="1"/>
    <col min="7694" max="7694" width="11.453125" customWidth="1"/>
    <col min="7695" max="7695" width="11.1796875" bestFit="1" customWidth="1"/>
    <col min="7697" max="7697" width="11.1796875" bestFit="1" customWidth="1"/>
    <col min="7699" max="7699" width="11.1796875" bestFit="1" customWidth="1"/>
    <col min="7701" max="7701" width="11.1796875" bestFit="1" customWidth="1"/>
    <col min="7703" max="7703" width="12.81640625" bestFit="1" customWidth="1"/>
    <col min="7937" max="7937" width="25.1796875" customWidth="1"/>
    <col min="7938" max="7938" width="13.453125" customWidth="1"/>
    <col min="7939" max="7939" width="11.1796875" customWidth="1"/>
    <col min="7940" max="7940" width="8.54296875" customWidth="1"/>
    <col min="7941" max="7941" width="17.54296875" customWidth="1"/>
    <col min="7942" max="7942" width="8.453125" customWidth="1"/>
    <col min="7943" max="7943" width="26.453125" customWidth="1"/>
    <col min="7944" max="7944" width="7.54296875" bestFit="1" customWidth="1"/>
    <col min="7945" max="7945" width="15.54296875" bestFit="1" customWidth="1"/>
    <col min="7946" max="7946" width="9" bestFit="1" customWidth="1"/>
    <col min="7947" max="7947" width="19.453125" customWidth="1"/>
    <col min="7948" max="7948" width="11.453125" customWidth="1"/>
    <col min="7949" max="7949" width="12.81640625" bestFit="1" customWidth="1"/>
    <col min="7950" max="7950" width="11.453125" customWidth="1"/>
    <col min="7951" max="7951" width="11.1796875" bestFit="1" customWidth="1"/>
    <col min="7953" max="7953" width="11.1796875" bestFit="1" customWidth="1"/>
    <col min="7955" max="7955" width="11.1796875" bestFit="1" customWidth="1"/>
    <col min="7957" max="7957" width="11.1796875" bestFit="1" customWidth="1"/>
    <col min="7959" max="7959" width="12.81640625" bestFit="1" customWidth="1"/>
    <col min="8193" max="8193" width="25.1796875" customWidth="1"/>
    <col min="8194" max="8194" width="13.453125" customWidth="1"/>
    <col min="8195" max="8195" width="11.1796875" customWidth="1"/>
    <col min="8196" max="8196" width="8.54296875" customWidth="1"/>
    <col min="8197" max="8197" width="17.54296875" customWidth="1"/>
    <col min="8198" max="8198" width="8.453125" customWidth="1"/>
    <col min="8199" max="8199" width="26.453125" customWidth="1"/>
    <col min="8200" max="8200" width="7.54296875" bestFit="1" customWidth="1"/>
    <col min="8201" max="8201" width="15.54296875" bestFit="1" customWidth="1"/>
    <col min="8202" max="8202" width="9" bestFit="1" customWidth="1"/>
    <col min="8203" max="8203" width="19.453125" customWidth="1"/>
    <col min="8204" max="8204" width="11.453125" customWidth="1"/>
    <col min="8205" max="8205" width="12.81640625" bestFit="1" customWidth="1"/>
    <col min="8206" max="8206" width="11.453125" customWidth="1"/>
    <col min="8207" max="8207" width="11.1796875" bestFit="1" customWidth="1"/>
    <col min="8209" max="8209" width="11.1796875" bestFit="1" customWidth="1"/>
    <col min="8211" max="8211" width="11.1796875" bestFit="1" customWidth="1"/>
    <col min="8213" max="8213" width="11.1796875" bestFit="1" customWidth="1"/>
    <col min="8215" max="8215" width="12.81640625" bestFit="1" customWidth="1"/>
    <col min="8449" max="8449" width="25.1796875" customWidth="1"/>
    <col min="8450" max="8450" width="13.453125" customWidth="1"/>
    <col min="8451" max="8451" width="11.1796875" customWidth="1"/>
    <col min="8452" max="8452" width="8.54296875" customWidth="1"/>
    <col min="8453" max="8453" width="17.54296875" customWidth="1"/>
    <col min="8454" max="8454" width="8.453125" customWidth="1"/>
    <col min="8455" max="8455" width="26.453125" customWidth="1"/>
    <col min="8456" max="8456" width="7.54296875" bestFit="1" customWidth="1"/>
    <col min="8457" max="8457" width="15.54296875" bestFit="1" customWidth="1"/>
    <col min="8458" max="8458" width="9" bestFit="1" customWidth="1"/>
    <col min="8459" max="8459" width="19.453125" customWidth="1"/>
    <col min="8460" max="8460" width="11.453125" customWidth="1"/>
    <col min="8461" max="8461" width="12.81640625" bestFit="1" customWidth="1"/>
    <col min="8462" max="8462" width="11.453125" customWidth="1"/>
    <col min="8463" max="8463" width="11.1796875" bestFit="1" customWidth="1"/>
    <col min="8465" max="8465" width="11.1796875" bestFit="1" customWidth="1"/>
    <col min="8467" max="8467" width="11.1796875" bestFit="1" customWidth="1"/>
    <col min="8469" max="8469" width="11.1796875" bestFit="1" customWidth="1"/>
    <col min="8471" max="8471" width="12.81640625" bestFit="1" customWidth="1"/>
    <col min="8705" max="8705" width="25.1796875" customWidth="1"/>
    <col min="8706" max="8706" width="13.453125" customWidth="1"/>
    <col min="8707" max="8707" width="11.1796875" customWidth="1"/>
    <col min="8708" max="8708" width="8.54296875" customWidth="1"/>
    <col min="8709" max="8709" width="17.54296875" customWidth="1"/>
    <col min="8710" max="8710" width="8.453125" customWidth="1"/>
    <col min="8711" max="8711" width="26.453125" customWidth="1"/>
    <col min="8712" max="8712" width="7.54296875" bestFit="1" customWidth="1"/>
    <col min="8713" max="8713" width="15.54296875" bestFit="1" customWidth="1"/>
    <col min="8714" max="8714" width="9" bestFit="1" customWidth="1"/>
    <col min="8715" max="8715" width="19.453125" customWidth="1"/>
    <col min="8716" max="8716" width="11.453125" customWidth="1"/>
    <col min="8717" max="8717" width="12.81640625" bestFit="1" customWidth="1"/>
    <col min="8718" max="8718" width="11.453125" customWidth="1"/>
    <col min="8719" max="8719" width="11.1796875" bestFit="1" customWidth="1"/>
    <col min="8721" max="8721" width="11.1796875" bestFit="1" customWidth="1"/>
    <col min="8723" max="8723" width="11.1796875" bestFit="1" customWidth="1"/>
    <col min="8725" max="8725" width="11.1796875" bestFit="1" customWidth="1"/>
    <col min="8727" max="8727" width="12.81640625" bestFit="1" customWidth="1"/>
    <col min="8961" max="8961" width="25.1796875" customWidth="1"/>
    <col min="8962" max="8962" width="13.453125" customWidth="1"/>
    <col min="8963" max="8963" width="11.1796875" customWidth="1"/>
    <col min="8964" max="8964" width="8.54296875" customWidth="1"/>
    <col min="8965" max="8965" width="17.54296875" customWidth="1"/>
    <col min="8966" max="8966" width="8.453125" customWidth="1"/>
    <col min="8967" max="8967" width="26.453125" customWidth="1"/>
    <col min="8968" max="8968" width="7.54296875" bestFit="1" customWidth="1"/>
    <col min="8969" max="8969" width="15.54296875" bestFit="1" customWidth="1"/>
    <col min="8970" max="8970" width="9" bestFit="1" customWidth="1"/>
    <col min="8971" max="8971" width="19.453125" customWidth="1"/>
    <col min="8972" max="8972" width="11.453125" customWidth="1"/>
    <col min="8973" max="8973" width="12.81640625" bestFit="1" customWidth="1"/>
    <col min="8974" max="8974" width="11.453125" customWidth="1"/>
    <col min="8975" max="8975" width="11.1796875" bestFit="1" customWidth="1"/>
    <col min="8977" max="8977" width="11.1796875" bestFit="1" customWidth="1"/>
    <col min="8979" max="8979" width="11.1796875" bestFit="1" customWidth="1"/>
    <col min="8981" max="8981" width="11.1796875" bestFit="1" customWidth="1"/>
    <col min="8983" max="8983" width="12.81640625" bestFit="1" customWidth="1"/>
    <col min="9217" max="9217" width="25.1796875" customWidth="1"/>
    <col min="9218" max="9218" width="13.453125" customWidth="1"/>
    <col min="9219" max="9219" width="11.1796875" customWidth="1"/>
    <col min="9220" max="9220" width="8.54296875" customWidth="1"/>
    <col min="9221" max="9221" width="17.54296875" customWidth="1"/>
    <col min="9222" max="9222" width="8.453125" customWidth="1"/>
    <col min="9223" max="9223" width="26.453125" customWidth="1"/>
    <col min="9224" max="9224" width="7.54296875" bestFit="1" customWidth="1"/>
    <col min="9225" max="9225" width="15.54296875" bestFit="1" customWidth="1"/>
    <col min="9226" max="9226" width="9" bestFit="1" customWidth="1"/>
    <col min="9227" max="9227" width="19.453125" customWidth="1"/>
    <col min="9228" max="9228" width="11.453125" customWidth="1"/>
    <col min="9229" max="9229" width="12.81640625" bestFit="1" customWidth="1"/>
    <col min="9230" max="9230" width="11.453125" customWidth="1"/>
    <col min="9231" max="9231" width="11.1796875" bestFit="1" customWidth="1"/>
    <col min="9233" max="9233" width="11.1796875" bestFit="1" customWidth="1"/>
    <col min="9235" max="9235" width="11.1796875" bestFit="1" customWidth="1"/>
    <col min="9237" max="9237" width="11.1796875" bestFit="1" customWidth="1"/>
    <col min="9239" max="9239" width="12.81640625" bestFit="1" customWidth="1"/>
    <col min="9473" max="9473" width="25.1796875" customWidth="1"/>
    <col min="9474" max="9474" width="13.453125" customWidth="1"/>
    <col min="9475" max="9475" width="11.1796875" customWidth="1"/>
    <col min="9476" max="9476" width="8.54296875" customWidth="1"/>
    <col min="9477" max="9477" width="17.54296875" customWidth="1"/>
    <col min="9478" max="9478" width="8.453125" customWidth="1"/>
    <col min="9479" max="9479" width="26.453125" customWidth="1"/>
    <col min="9480" max="9480" width="7.54296875" bestFit="1" customWidth="1"/>
    <col min="9481" max="9481" width="15.54296875" bestFit="1" customWidth="1"/>
    <col min="9482" max="9482" width="9" bestFit="1" customWidth="1"/>
    <col min="9483" max="9483" width="19.453125" customWidth="1"/>
    <col min="9484" max="9484" width="11.453125" customWidth="1"/>
    <col min="9485" max="9485" width="12.81640625" bestFit="1" customWidth="1"/>
    <col min="9486" max="9486" width="11.453125" customWidth="1"/>
    <col min="9487" max="9487" width="11.1796875" bestFit="1" customWidth="1"/>
    <col min="9489" max="9489" width="11.1796875" bestFit="1" customWidth="1"/>
    <col min="9491" max="9491" width="11.1796875" bestFit="1" customWidth="1"/>
    <col min="9493" max="9493" width="11.1796875" bestFit="1" customWidth="1"/>
    <col min="9495" max="9495" width="12.81640625" bestFit="1" customWidth="1"/>
    <col min="9729" max="9729" width="25.1796875" customWidth="1"/>
    <col min="9730" max="9730" width="13.453125" customWidth="1"/>
    <col min="9731" max="9731" width="11.1796875" customWidth="1"/>
    <col min="9732" max="9732" width="8.54296875" customWidth="1"/>
    <col min="9733" max="9733" width="17.54296875" customWidth="1"/>
    <col min="9734" max="9734" width="8.453125" customWidth="1"/>
    <col min="9735" max="9735" width="26.453125" customWidth="1"/>
    <col min="9736" max="9736" width="7.54296875" bestFit="1" customWidth="1"/>
    <col min="9737" max="9737" width="15.54296875" bestFit="1" customWidth="1"/>
    <col min="9738" max="9738" width="9" bestFit="1" customWidth="1"/>
    <col min="9739" max="9739" width="19.453125" customWidth="1"/>
    <col min="9740" max="9740" width="11.453125" customWidth="1"/>
    <col min="9741" max="9741" width="12.81640625" bestFit="1" customWidth="1"/>
    <col min="9742" max="9742" width="11.453125" customWidth="1"/>
    <col min="9743" max="9743" width="11.1796875" bestFit="1" customWidth="1"/>
    <col min="9745" max="9745" width="11.1796875" bestFit="1" customWidth="1"/>
    <col min="9747" max="9747" width="11.1796875" bestFit="1" customWidth="1"/>
    <col min="9749" max="9749" width="11.1796875" bestFit="1" customWidth="1"/>
    <col min="9751" max="9751" width="12.81640625" bestFit="1" customWidth="1"/>
    <col min="9985" max="9985" width="25.1796875" customWidth="1"/>
    <col min="9986" max="9986" width="13.453125" customWidth="1"/>
    <col min="9987" max="9987" width="11.1796875" customWidth="1"/>
    <col min="9988" max="9988" width="8.54296875" customWidth="1"/>
    <col min="9989" max="9989" width="17.54296875" customWidth="1"/>
    <col min="9990" max="9990" width="8.453125" customWidth="1"/>
    <col min="9991" max="9991" width="26.453125" customWidth="1"/>
    <col min="9992" max="9992" width="7.54296875" bestFit="1" customWidth="1"/>
    <col min="9993" max="9993" width="15.54296875" bestFit="1" customWidth="1"/>
    <col min="9994" max="9994" width="9" bestFit="1" customWidth="1"/>
    <col min="9995" max="9995" width="19.453125" customWidth="1"/>
    <col min="9996" max="9996" width="11.453125" customWidth="1"/>
    <col min="9997" max="9997" width="12.81640625" bestFit="1" customWidth="1"/>
    <col min="9998" max="9998" width="11.453125" customWidth="1"/>
    <col min="9999" max="9999" width="11.1796875" bestFit="1" customWidth="1"/>
    <col min="10001" max="10001" width="11.1796875" bestFit="1" customWidth="1"/>
    <col min="10003" max="10003" width="11.1796875" bestFit="1" customWidth="1"/>
    <col min="10005" max="10005" width="11.1796875" bestFit="1" customWidth="1"/>
    <col min="10007" max="10007" width="12.81640625" bestFit="1" customWidth="1"/>
    <col min="10241" max="10241" width="25.1796875" customWidth="1"/>
    <col min="10242" max="10242" width="13.453125" customWidth="1"/>
    <col min="10243" max="10243" width="11.1796875" customWidth="1"/>
    <col min="10244" max="10244" width="8.54296875" customWidth="1"/>
    <col min="10245" max="10245" width="17.54296875" customWidth="1"/>
    <col min="10246" max="10246" width="8.453125" customWidth="1"/>
    <col min="10247" max="10247" width="26.453125" customWidth="1"/>
    <col min="10248" max="10248" width="7.54296875" bestFit="1" customWidth="1"/>
    <col min="10249" max="10249" width="15.54296875" bestFit="1" customWidth="1"/>
    <col min="10250" max="10250" width="9" bestFit="1" customWidth="1"/>
    <col min="10251" max="10251" width="19.453125" customWidth="1"/>
    <col min="10252" max="10252" width="11.453125" customWidth="1"/>
    <col min="10253" max="10253" width="12.81640625" bestFit="1" customWidth="1"/>
    <col min="10254" max="10254" width="11.453125" customWidth="1"/>
    <col min="10255" max="10255" width="11.1796875" bestFit="1" customWidth="1"/>
    <col min="10257" max="10257" width="11.1796875" bestFit="1" customWidth="1"/>
    <col min="10259" max="10259" width="11.1796875" bestFit="1" customWidth="1"/>
    <col min="10261" max="10261" width="11.1796875" bestFit="1" customWidth="1"/>
    <col min="10263" max="10263" width="12.81640625" bestFit="1" customWidth="1"/>
    <col min="10497" max="10497" width="25.1796875" customWidth="1"/>
    <col min="10498" max="10498" width="13.453125" customWidth="1"/>
    <col min="10499" max="10499" width="11.1796875" customWidth="1"/>
    <col min="10500" max="10500" width="8.54296875" customWidth="1"/>
    <col min="10501" max="10501" width="17.54296875" customWidth="1"/>
    <col min="10502" max="10502" width="8.453125" customWidth="1"/>
    <col min="10503" max="10503" width="26.453125" customWidth="1"/>
    <col min="10504" max="10504" width="7.54296875" bestFit="1" customWidth="1"/>
    <col min="10505" max="10505" width="15.54296875" bestFit="1" customWidth="1"/>
    <col min="10506" max="10506" width="9" bestFit="1" customWidth="1"/>
    <col min="10507" max="10507" width="19.453125" customWidth="1"/>
    <col min="10508" max="10508" width="11.453125" customWidth="1"/>
    <col min="10509" max="10509" width="12.81640625" bestFit="1" customWidth="1"/>
    <col min="10510" max="10510" width="11.453125" customWidth="1"/>
    <col min="10511" max="10511" width="11.1796875" bestFit="1" customWidth="1"/>
    <col min="10513" max="10513" width="11.1796875" bestFit="1" customWidth="1"/>
    <col min="10515" max="10515" width="11.1796875" bestFit="1" customWidth="1"/>
    <col min="10517" max="10517" width="11.1796875" bestFit="1" customWidth="1"/>
    <col min="10519" max="10519" width="12.81640625" bestFit="1" customWidth="1"/>
    <col min="10753" max="10753" width="25.1796875" customWidth="1"/>
    <col min="10754" max="10754" width="13.453125" customWidth="1"/>
    <col min="10755" max="10755" width="11.1796875" customWidth="1"/>
    <col min="10756" max="10756" width="8.54296875" customWidth="1"/>
    <col min="10757" max="10757" width="17.54296875" customWidth="1"/>
    <col min="10758" max="10758" width="8.453125" customWidth="1"/>
    <col min="10759" max="10759" width="26.453125" customWidth="1"/>
    <col min="10760" max="10760" width="7.54296875" bestFit="1" customWidth="1"/>
    <col min="10761" max="10761" width="15.54296875" bestFit="1" customWidth="1"/>
    <col min="10762" max="10762" width="9" bestFit="1" customWidth="1"/>
    <col min="10763" max="10763" width="19.453125" customWidth="1"/>
    <col min="10764" max="10764" width="11.453125" customWidth="1"/>
    <col min="10765" max="10765" width="12.81640625" bestFit="1" customWidth="1"/>
    <col min="10766" max="10766" width="11.453125" customWidth="1"/>
    <col min="10767" max="10767" width="11.1796875" bestFit="1" customWidth="1"/>
    <col min="10769" max="10769" width="11.1796875" bestFit="1" customWidth="1"/>
    <col min="10771" max="10771" width="11.1796875" bestFit="1" customWidth="1"/>
    <col min="10773" max="10773" width="11.1796875" bestFit="1" customWidth="1"/>
    <col min="10775" max="10775" width="12.81640625" bestFit="1" customWidth="1"/>
    <col min="11009" max="11009" width="25.1796875" customWidth="1"/>
    <col min="11010" max="11010" width="13.453125" customWidth="1"/>
    <col min="11011" max="11011" width="11.1796875" customWidth="1"/>
    <col min="11012" max="11012" width="8.54296875" customWidth="1"/>
    <col min="11013" max="11013" width="17.54296875" customWidth="1"/>
    <col min="11014" max="11014" width="8.453125" customWidth="1"/>
    <col min="11015" max="11015" width="26.453125" customWidth="1"/>
    <col min="11016" max="11016" width="7.54296875" bestFit="1" customWidth="1"/>
    <col min="11017" max="11017" width="15.54296875" bestFit="1" customWidth="1"/>
    <col min="11018" max="11018" width="9" bestFit="1" customWidth="1"/>
    <col min="11019" max="11019" width="19.453125" customWidth="1"/>
    <col min="11020" max="11020" width="11.453125" customWidth="1"/>
    <col min="11021" max="11021" width="12.81640625" bestFit="1" customWidth="1"/>
    <col min="11022" max="11022" width="11.453125" customWidth="1"/>
    <col min="11023" max="11023" width="11.1796875" bestFit="1" customWidth="1"/>
    <col min="11025" max="11025" width="11.1796875" bestFit="1" customWidth="1"/>
    <col min="11027" max="11027" width="11.1796875" bestFit="1" customWidth="1"/>
    <col min="11029" max="11029" width="11.1796875" bestFit="1" customWidth="1"/>
    <col min="11031" max="11031" width="12.81640625" bestFit="1" customWidth="1"/>
    <col min="11265" max="11265" width="25.1796875" customWidth="1"/>
    <col min="11266" max="11266" width="13.453125" customWidth="1"/>
    <col min="11267" max="11267" width="11.1796875" customWidth="1"/>
    <col min="11268" max="11268" width="8.54296875" customWidth="1"/>
    <col min="11269" max="11269" width="17.54296875" customWidth="1"/>
    <col min="11270" max="11270" width="8.453125" customWidth="1"/>
    <col min="11271" max="11271" width="26.453125" customWidth="1"/>
    <col min="11272" max="11272" width="7.54296875" bestFit="1" customWidth="1"/>
    <col min="11273" max="11273" width="15.54296875" bestFit="1" customWidth="1"/>
    <col min="11274" max="11274" width="9" bestFit="1" customWidth="1"/>
    <col min="11275" max="11275" width="19.453125" customWidth="1"/>
    <col min="11276" max="11276" width="11.453125" customWidth="1"/>
    <col min="11277" max="11277" width="12.81640625" bestFit="1" customWidth="1"/>
    <col min="11278" max="11278" width="11.453125" customWidth="1"/>
    <col min="11279" max="11279" width="11.1796875" bestFit="1" customWidth="1"/>
    <col min="11281" max="11281" width="11.1796875" bestFit="1" customWidth="1"/>
    <col min="11283" max="11283" width="11.1796875" bestFit="1" customWidth="1"/>
    <col min="11285" max="11285" width="11.1796875" bestFit="1" customWidth="1"/>
    <col min="11287" max="11287" width="12.81640625" bestFit="1" customWidth="1"/>
    <col min="11521" max="11521" width="25.1796875" customWidth="1"/>
    <col min="11522" max="11522" width="13.453125" customWidth="1"/>
    <col min="11523" max="11523" width="11.1796875" customWidth="1"/>
    <col min="11524" max="11524" width="8.54296875" customWidth="1"/>
    <col min="11525" max="11525" width="17.54296875" customWidth="1"/>
    <col min="11526" max="11526" width="8.453125" customWidth="1"/>
    <col min="11527" max="11527" width="26.453125" customWidth="1"/>
    <col min="11528" max="11528" width="7.54296875" bestFit="1" customWidth="1"/>
    <col min="11529" max="11529" width="15.54296875" bestFit="1" customWidth="1"/>
    <col min="11530" max="11530" width="9" bestFit="1" customWidth="1"/>
    <col min="11531" max="11531" width="19.453125" customWidth="1"/>
    <col min="11532" max="11532" width="11.453125" customWidth="1"/>
    <col min="11533" max="11533" width="12.81640625" bestFit="1" customWidth="1"/>
    <col min="11534" max="11534" width="11.453125" customWidth="1"/>
    <col min="11535" max="11535" width="11.1796875" bestFit="1" customWidth="1"/>
    <col min="11537" max="11537" width="11.1796875" bestFit="1" customWidth="1"/>
    <col min="11539" max="11539" width="11.1796875" bestFit="1" customWidth="1"/>
    <col min="11541" max="11541" width="11.1796875" bestFit="1" customWidth="1"/>
    <col min="11543" max="11543" width="12.81640625" bestFit="1" customWidth="1"/>
    <col min="11777" max="11777" width="25.1796875" customWidth="1"/>
    <col min="11778" max="11778" width="13.453125" customWidth="1"/>
    <col min="11779" max="11779" width="11.1796875" customWidth="1"/>
    <col min="11780" max="11780" width="8.54296875" customWidth="1"/>
    <col min="11781" max="11781" width="17.54296875" customWidth="1"/>
    <col min="11782" max="11782" width="8.453125" customWidth="1"/>
    <col min="11783" max="11783" width="26.453125" customWidth="1"/>
    <col min="11784" max="11784" width="7.54296875" bestFit="1" customWidth="1"/>
    <col min="11785" max="11785" width="15.54296875" bestFit="1" customWidth="1"/>
    <col min="11786" max="11786" width="9" bestFit="1" customWidth="1"/>
    <col min="11787" max="11787" width="19.453125" customWidth="1"/>
    <col min="11788" max="11788" width="11.453125" customWidth="1"/>
    <col min="11789" max="11789" width="12.81640625" bestFit="1" customWidth="1"/>
    <col min="11790" max="11790" width="11.453125" customWidth="1"/>
    <col min="11791" max="11791" width="11.1796875" bestFit="1" customWidth="1"/>
    <col min="11793" max="11793" width="11.1796875" bestFit="1" customWidth="1"/>
    <col min="11795" max="11795" width="11.1796875" bestFit="1" customWidth="1"/>
    <col min="11797" max="11797" width="11.1796875" bestFit="1" customWidth="1"/>
    <col min="11799" max="11799" width="12.81640625" bestFit="1" customWidth="1"/>
    <col min="12033" max="12033" width="25.1796875" customWidth="1"/>
    <col min="12034" max="12034" width="13.453125" customWidth="1"/>
    <col min="12035" max="12035" width="11.1796875" customWidth="1"/>
    <col min="12036" max="12036" width="8.54296875" customWidth="1"/>
    <col min="12037" max="12037" width="17.54296875" customWidth="1"/>
    <col min="12038" max="12038" width="8.453125" customWidth="1"/>
    <col min="12039" max="12039" width="26.453125" customWidth="1"/>
    <col min="12040" max="12040" width="7.54296875" bestFit="1" customWidth="1"/>
    <col min="12041" max="12041" width="15.54296875" bestFit="1" customWidth="1"/>
    <col min="12042" max="12042" width="9" bestFit="1" customWidth="1"/>
    <col min="12043" max="12043" width="19.453125" customWidth="1"/>
    <col min="12044" max="12044" width="11.453125" customWidth="1"/>
    <col min="12045" max="12045" width="12.81640625" bestFit="1" customWidth="1"/>
    <col min="12046" max="12046" width="11.453125" customWidth="1"/>
    <col min="12047" max="12047" width="11.1796875" bestFit="1" customWidth="1"/>
    <col min="12049" max="12049" width="11.1796875" bestFit="1" customWidth="1"/>
    <col min="12051" max="12051" width="11.1796875" bestFit="1" customWidth="1"/>
    <col min="12053" max="12053" width="11.1796875" bestFit="1" customWidth="1"/>
    <col min="12055" max="12055" width="12.81640625" bestFit="1" customWidth="1"/>
    <col min="12289" max="12289" width="25.1796875" customWidth="1"/>
    <col min="12290" max="12290" width="13.453125" customWidth="1"/>
    <col min="12291" max="12291" width="11.1796875" customWidth="1"/>
    <col min="12292" max="12292" width="8.54296875" customWidth="1"/>
    <col min="12293" max="12293" width="17.54296875" customWidth="1"/>
    <col min="12294" max="12294" width="8.453125" customWidth="1"/>
    <col min="12295" max="12295" width="26.453125" customWidth="1"/>
    <col min="12296" max="12296" width="7.54296875" bestFit="1" customWidth="1"/>
    <col min="12297" max="12297" width="15.54296875" bestFit="1" customWidth="1"/>
    <col min="12298" max="12298" width="9" bestFit="1" customWidth="1"/>
    <col min="12299" max="12299" width="19.453125" customWidth="1"/>
    <col min="12300" max="12300" width="11.453125" customWidth="1"/>
    <col min="12301" max="12301" width="12.81640625" bestFit="1" customWidth="1"/>
    <col min="12302" max="12302" width="11.453125" customWidth="1"/>
    <col min="12303" max="12303" width="11.1796875" bestFit="1" customWidth="1"/>
    <col min="12305" max="12305" width="11.1796875" bestFit="1" customWidth="1"/>
    <col min="12307" max="12307" width="11.1796875" bestFit="1" customWidth="1"/>
    <col min="12309" max="12309" width="11.1796875" bestFit="1" customWidth="1"/>
    <col min="12311" max="12311" width="12.81640625" bestFit="1" customWidth="1"/>
    <col min="12545" max="12545" width="25.1796875" customWidth="1"/>
    <col min="12546" max="12546" width="13.453125" customWidth="1"/>
    <col min="12547" max="12547" width="11.1796875" customWidth="1"/>
    <col min="12548" max="12548" width="8.54296875" customWidth="1"/>
    <col min="12549" max="12549" width="17.54296875" customWidth="1"/>
    <col min="12550" max="12550" width="8.453125" customWidth="1"/>
    <col min="12551" max="12551" width="26.453125" customWidth="1"/>
    <col min="12552" max="12552" width="7.54296875" bestFit="1" customWidth="1"/>
    <col min="12553" max="12553" width="15.54296875" bestFit="1" customWidth="1"/>
    <col min="12554" max="12554" width="9" bestFit="1" customWidth="1"/>
    <col min="12555" max="12555" width="19.453125" customWidth="1"/>
    <col min="12556" max="12556" width="11.453125" customWidth="1"/>
    <col min="12557" max="12557" width="12.81640625" bestFit="1" customWidth="1"/>
    <col min="12558" max="12558" width="11.453125" customWidth="1"/>
    <col min="12559" max="12559" width="11.1796875" bestFit="1" customWidth="1"/>
    <col min="12561" max="12561" width="11.1796875" bestFit="1" customWidth="1"/>
    <col min="12563" max="12563" width="11.1796875" bestFit="1" customWidth="1"/>
    <col min="12565" max="12565" width="11.1796875" bestFit="1" customWidth="1"/>
    <col min="12567" max="12567" width="12.81640625" bestFit="1" customWidth="1"/>
    <col min="12801" max="12801" width="25.1796875" customWidth="1"/>
    <col min="12802" max="12802" width="13.453125" customWidth="1"/>
    <col min="12803" max="12803" width="11.1796875" customWidth="1"/>
    <col min="12804" max="12804" width="8.54296875" customWidth="1"/>
    <col min="12805" max="12805" width="17.54296875" customWidth="1"/>
    <col min="12806" max="12806" width="8.453125" customWidth="1"/>
    <col min="12807" max="12807" width="26.453125" customWidth="1"/>
    <col min="12808" max="12808" width="7.54296875" bestFit="1" customWidth="1"/>
    <col min="12809" max="12809" width="15.54296875" bestFit="1" customWidth="1"/>
    <col min="12810" max="12810" width="9" bestFit="1" customWidth="1"/>
    <col min="12811" max="12811" width="19.453125" customWidth="1"/>
    <col min="12812" max="12812" width="11.453125" customWidth="1"/>
    <col min="12813" max="12813" width="12.81640625" bestFit="1" customWidth="1"/>
    <col min="12814" max="12814" width="11.453125" customWidth="1"/>
    <col min="12815" max="12815" width="11.1796875" bestFit="1" customWidth="1"/>
    <col min="12817" max="12817" width="11.1796875" bestFit="1" customWidth="1"/>
    <col min="12819" max="12819" width="11.1796875" bestFit="1" customWidth="1"/>
    <col min="12821" max="12821" width="11.1796875" bestFit="1" customWidth="1"/>
    <col min="12823" max="12823" width="12.81640625" bestFit="1" customWidth="1"/>
    <col min="13057" max="13057" width="25.1796875" customWidth="1"/>
    <col min="13058" max="13058" width="13.453125" customWidth="1"/>
    <col min="13059" max="13059" width="11.1796875" customWidth="1"/>
    <col min="13060" max="13060" width="8.54296875" customWidth="1"/>
    <col min="13061" max="13061" width="17.54296875" customWidth="1"/>
    <col min="13062" max="13062" width="8.453125" customWidth="1"/>
    <col min="13063" max="13063" width="26.453125" customWidth="1"/>
    <col min="13064" max="13064" width="7.54296875" bestFit="1" customWidth="1"/>
    <col min="13065" max="13065" width="15.54296875" bestFit="1" customWidth="1"/>
    <col min="13066" max="13066" width="9" bestFit="1" customWidth="1"/>
    <col min="13067" max="13067" width="19.453125" customWidth="1"/>
    <col min="13068" max="13068" width="11.453125" customWidth="1"/>
    <col min="13069" max="13069" width="12.81640625" bestFit="1" customWidth="1"/>
    <col min="13070" max="13070" width="11.453125" customWidth="1"/>
    <col min="13071" max="13071" width="11.1796875" bestFit="1" customWidth="1"/>
    <col min="13073" max="13073" width="11.1796875" bestFit="1" customWidth="1"/>
    <col min="13075" max="13075" width="11.1796875" bestFit="1" customWidth="1"/>
    <col min="13077" max="13077" width="11.1796875" bestFit="1" customWidth="1"/>
    <col min="13079" max="13079" width="12.81640625" bestFit="1" customWidth="1"/>
    <col min="13313" max="13313" width="25.1796875" customWidth="1"/>
    <col min="13314" max="13314" width="13.453125" customWidth="1"/>
    <col min="13315" max="13315" width="11.1796875" customWidth="1"/>
    <col min="13316" max="13316" width="8.54296875" customWidth="1"/>
    <col min="13317" max="13317" width="17.54296875" customWidth="1"/>
    <col min="13318" max="13318" width="8.453125" customWidth="1"/>
    <col min="13319" max="13319" width="26.453125" customWidth="1"/>
    <col min="13320" max="13320" width="7.54296875" bestFit="1" customWidth="1"/>
    <col min="13321" max="13321" width="15.54296875" bestFit="1" customWidth="1"/>
    <col min="13322" max="13322" width="9" bestFit="1" customWidth="1"/>
    <col min="13323" max="13323" width="19.453125" customWidth="1"/>
    <col min="13324" max="13324" width="11.453125" customWidth="1"/>
    <col min="13325" max="13325" width="12.81640625" bestFit="1" customWidth="1"/>
    <col min="13326" max="13326" width="11.453125" customWidth="1"/>
    <col min="13327" max="13327" width="11.1796875" bestFit="1" customWidth="1"/>
    <col min="13329" max="13329" width="11.1796875" bestFit="1" customWidth="1"/>
    <col min="13331" max="13331" width="11.1796875" bestFit="1" customWidth="1"/>
    <col min="13333" max="13333" width="11.1796875" bestFit="1" customWidth="1"/>
    <col min="13335" max="13335" width="12.81640625" bestFit="1" customWidth="1"/>
    <col min="13569" max="13569" width="25.1796875" customWidth="1"/>
    <col min="13570" max="13570" width="13.453125" customWidth="1"/>
    <col min="13571" max="13571" width="11.1796875" customWidth="1"/>
    <col min="13572" max="13572" width="8.54296875" customWidth="1"/>
    <col min="13573" max="13573" width="17.54296875" customWidth="1"/>
    <col min="13574" max="13574" width="8.453125" customWidth="1"/>
    <col min="13575" max="13575" width="26.453125" customWidth="1"/>
    <col min="13576" max="13576" width="7.54296875" bestFit="1" customWidth="1"/>
    <col min="13577" max="13577" width="15.54296875" bestFit="1" customWidth="1"/>
    <col min="13578" max="13578" width="9" bestFit="1" customWidth="1"/>
    <col min="13579" max="13579" width="19.453125" customWidth="1"/>
    <col min="13580" max="13580" width="11.453125" customWidth="1"/>
    <col min="13581" max="13581" width="12.81640625" bestFit="1" customWidth="1"/>
    <col min="13582" max="13582" width="11.453125" customWidth="1"/>
    <col min="13583" max="13583" width="11.1796875" bestFit="1" customWidth="1"/>
    <col min="13585" max="13585" width="11.1796875" bestFit="1" customWidth="1"/>
    <col min="13587" max="13587" width="11.1796875" bestFit="1" customWidth="1"/>
    <col min="13589" max="13589" width="11.1796875" bestFit="1" customWidth="1"/>
    <col min="13591" max="13591" width="12.81640625" bestFit="1" customWidth="1"/>
    <col min="13825" max="13825" width="25.1796875" customWidth="1"/>
    <col min="13826" max="13826" width="13.453125" customWidth="1"/>
    <col min="13827" max="13827" width="11.1796875" customWidth="1"/>
    <col min="13828" max="13828" width="8.54296875" customWidth="1"/>
    <col min="13829" max="13829" width="17.54296875" customWidth="1"/>
    <col min="13830" max="13830" width="8.453125" customWidth="1"/>
    <col min="13831" max="13831" width="26.453125" customWidth="1"/>
    <col min="13832" max="13832" width="7.54296875" bestFit="1" customWidth="1"/>
    <col min="13833" max="13833" width="15.54296875" bestFit="1" customWidth="1"/>
    <col min="13834" max="13834" width="9" bestFit="1" customWidth="1"/>
    <col min="13835" max="13835" width="19.453125" customWidth="1"/>
    <col min="13836" max="13836" width="11.453125" customWidth="1"/>
    <col min="13837" max="13837" width="12.81640625" bestFit="1" customWidth="1"/>
    <col min="13838" max="13838" width="11.453125" customWidth="1"/>
    <col min="13839" max="13839" width="11.1796875" bestFit="1" customWidth="1"/>
    <col min="13841" max="13841" width="11.1796875" bestFit="1" customWidth="1"/>
    <col min="13843" max="13843" width="11.1796875" bestFit="1" customWidth="1"/>
    <col min="13845" max="13845" width="11.1796875" bestFit="1" customWidth="1"/>
    <col min="13847" max="13847" width="12.81640625" bestFit="1" customWidth="1"/>
    <col min="14081" max="14081" width="25.1796875" customWidth="1"/>
    <col min="14082" max="14082" width="13.453125" customWidth="1"/>
    <col min="14083" max="14083" width="11.1796875" customWidth="1"/>
    <col min="14084" max="14084" width="8.54296875" customWidth="1"/>
    <col min="14085" max="14085" width="17.54296875" customWidth="1"/>
    <col min="14086" max="14086" width="8.453125" customWidth="1"/>
    <col min="14087" max="14087" width="26.453125" customWidth="1"/>
    <col min="14088" max="14088" width="7.54296875" bestFit="1" customWidth="1"/>
    <col min="14089" max="14089" width="15.54296875" bestFit="1" customWidth="1"/>
    <col min="14090" max="14090" width="9" bestFit="1" customWidth="1"/>
    <col min="14091" max="14091" width="19.453125" customWidth="1"/>
    <col min="14092" max="14092" width="11.453125" customWidth="1"/>
    <col min="14093" max="14093" width="12.81640625" bestFit="1" customWidth="1"/>
    <col min="14094" max="14094" width="11.453125" customWidth="1"/>
    <col min="14095" max="14095" width="11.1796875" bestFit="1" customWidth="1"/>
    <col min="14097" max="14097" width="11.1796875" bestFit="1" customWidth="1"/>
    <col min="14099" max="14099" width="11.1796875" bestFit="1" customWidth="1"/>
    <col min="14101" max="14101" width="11.1796875" bestFit="1" customWidth="1"/>
    <col min="14103" max="14103" width="12.81640625" bestFit="1" customWidth="1"/>
    <col min="14337" max="14337" width="25.1796875" customWidth="1"/>
    <col min="14338" max="14338" width="13.453125" customWidth="1"/>
    <col min="14339" max="14339" width="11.1796875" customWidth="1"/>
    <col min="14340" max="14340" width="8.54296875" customWidth="1"/>
    <col min="14341" max="14341" width="17.54296875" customWidth="1"/>
    <col min="14342" max="14342" width="8.453125" customWidth="1"/>
    <col min="14343" max="14343" width="26.453125" customWidth="1"/>
    <col min="14344" max="14344" width="7.54296875" bestFit="1" customWidth="1"/>
    <col min="14345" max="14345" width="15.54296875" bestFit="1" customWidth="1"/>
    <col min="14346" max="14346" width="9" bestFit="1" customWidth="1"/>
    <col min="14347" max="14347" width="19.453125" customWidth="1"/>
    <col min="14348" max="14348" width="11.453125" customWidth="1"/>
    <col min="14349" max="14349" width="12.81640625" bestFit="1" customWidth="1"/>
    <col min="14350" max="14350" width="11.453125" customWidth="1"/>
    <col min="14351" max="14351" width="11.1796875" bestFit="1" customWidth="1"/>
    <col min="14353" max="14353" width="11.1796875" bestFit="1" customWidth="1"/>
    <col min="14355" max="14355" width="11.1796875" bestFit="1" customWidth="1"/>
    <col min="14357" max="14357" width="11.1796875" bestFit="1" customWidth="1"/>
    <col min="14359" max="14359" width="12.81640625" bestFit="1" customWidth="1"/>
    <col min="14593" max="14593" width="25.1796875" customWidth="1"/>
    <col min="14594" max="14594" width="13.453125" customWidth="1"/>
    <col min="14595" max="14595" width="11.1796875" customWidth="1"/>
    <col min="14596" max="14596" width="8.54296875" customWidth="1"/>
    <col min="14597" max="14597" width="17.54296875" customWidth="1"/>
    <col min="14598" max="14598" width="8.453125" customWidth="1"/>
    <col min="14599" max="14599" width="26.453125" customWidth="1"/>
    <col min="14600" max="14600" width="7.54296875" bestFit="1" customWidth="1"/>
    <col min="14601" max="14601" width="15.54296875" bestFit="1" customWidth="1"/>
    <col min="14602" max="14602" width="9" bestFit="1" customWidth="1"/>
    <col min="14603" max="14603" width="19.453125" customWidth="1"/>
    <col min="14604" max="14604" width="11.453125" customWidth="1"/>
    <col min="14605" max="14605" width="12.81640625" bestFit="1" customWidth="1"/>
    <col min="14606" max="14606" width="11.453125" customWidth="1"/>
    <col min="14607" max="14607" width="11.1796875" bestFit="1" customWidth="1"/>
    <col min="14609" max="14609" width="11.1796875" bestFit="1" customWidth="1"/>
    <col min="14611" max="14611" width="11.1796875" bestFit="1" customWidth="1"/>
    <col min="14613" max="14613" width="11.1796875" bestFit="1" customWidth="1"/>
    <col min="14615" max="14615" width="12.81640625" bestFit="1" customWidth="1"/>
    <col min="14849" max="14849" width="25.1796875" customWidth="1"/>
    <col min="14850" max="14850" width="13.453125" customWidth="1"/>
    <col min="14851" max="14851" width="11.1796875" customWidth="1"/>
    <col min="14852" max="14852" width="8.54296875" customWidth="1"/>
    <col min="14853" max="14853" width="17.54296875" customWidth="1"/>
    <col min="14854" max="14854" width="8.453125" customWidth="1"/>
    <col min="14855" max="14855" width="26.453125" customWidth="1"/>
    <col min="14856" max="14856" width="7.54296875" bestFit="1" customWidth="1"/>
    <col min="14857" max="14857" width="15.54296875" bestFit="1" customWidth="1"/>
    <col min="14858" max="14858" width="9" bestFit="1" customWidth="1"/>
    <col min="14859" max="14859" width="19.453125" customWidth="1"/>
    <col min="14860" max="14860" width="11.453125" customWidth="1"/>
    <col min="14861" max="14861" width="12.81640625" bestFit="1" customWidth="1"/>
    <col min="14862" max="14862" width="11.453125" customWidth="1"/>
    <col min="14863" max="14863" width="11.1796875" bestFit="1" customWidth="1"/>
    <col min="14865" max="14865" width="11.1796875" bestFit="1" customWidth="1"/>
    <col min="14867" max="14867" width="11.1796875" bestFit="1" customWidth="1"/>
    <col min="14869" max="14869" width="11.1796875" bestFit="1" customWidth="1"/>
    <col min="14871" max="14871" width="12.81640625" bestFit="1" customWidth="1"/>
    <col min="15105" max="15105" width="25.1796875" customWidth="1"/>
    <col min="15106" max="15106" width="13.453125" customWidth="1"/>
    <col min="15107" max="15107" width="11.1796875" customWidth="1"/>
    <col min="15108" max="15108" width="8.54296875" customWidth="1"/>
    <col min="15109" max="15109" width="17.54296875" customWidth="1"/>
    <col min="15110" max="15110" width="8.453125" customWidth="1"/>
    <col min="15111" max="15111" width="26.453125" customWidth="1"/>
    <col min="15112" max="15112" width="7.54296875" bestFit="1" customWidth="1"/>
    <col min="15113" max="15113" width="15.54296875" bestFit="1" customWidth="1"/>
    <col min="15114" max="15114" width="9" bestFit="1" customWidth="1"/>
    <col min="15115" max="15115" width="19.453125" customWidth="1"/>
    <col min="15116" max="15116" width="11.453125" customWidth="1"/>
    <col min="15117" max="15117" width="12.81640625" bestFit="1" customWidth="1"/>
    <col min="15118" max="15118" width="11.453125" customWidth="1"/>
    <col min="15119" max="15119" width="11.1796875" bestFit="1" customWidth="1"/>
    <col min="15121" max="15121" width="11.1796875" bestFit="1" customWidth="1"/>
    <col min="15123" max="15123" width="11.1796875" bestFit="1" customWidth="1"/>
    <col min="15125" max="15125" width="11.1796875" bestFit="1" customWidth="1"/>
    <col min="15127" max="15127" width="12.81640625" bestFit="1" customWidth="1"/>
    <col min="15361" max="15361" width="25.1796875" customWidth="1"/>
    <col min="15362" max="15362" width="13.453125" customWidth="1"/>
    <col min="15363" max="15363" width="11.1796875" customWidth="1"/>
    <col min="15364" max="15364" width="8.54296875" customWidth="1"/>
    <col min="15365" max="15365" width="17.54296875" customWidth="1"/>
    <col min="15366" max="15366" width="8.453125" customWidth="1"/>
    <col min="15367" max="15367" width="26.453125" customWidth="1"/>
    <col min="15368" max="15368" width="7.54296875" bestFit="1" customWidth="1"/>
    <col min="15369" max="15369" width="15.54296875" bestFit="1" customWidth="1"/>
    <col min="15370" max="15370" width="9" bestFit="1" customWidth="1"/>
    <col min="15371" max="15371" width="19.453125" customWidth="1"/>
    <col min="15372" max="15372" width="11.453125" customWidth="1"/>
    <col min="15373" max="15373" width="12.81640625" bestFit="1" customWidth="1"/>
    <col min="15374" max="15374" width="11.453125" customWidth="1"/>
    <col min="15375" max="15375" width="11.1796875" bestFit="1" customWidth="1"/>
    <col min="15377" max="15377" width="11.1796875" bestFit="1" customWidth="1"/>
    <col min="15379" max="15379" width="11.1796875" bestFit="1" customWidth="1"/>
    <col min="15381" max="15381" width="11.1796875" bestFit="1" customWidth="1"/>
    <col min="15383" max="15383" width="12.81640625" bestFit="1" customWidth="1"/>
    <col min="15617" max="15617" width="25.1796875" customWidth="1"/>
    <col min="15618" max="15618" width="13.453125" customWidth="1"/>
    <col min="15619" max="15619" width="11.1796875" customWidth="1"/>
    <col min="15620" max="15620" width="8.54296875" customWidth="1"/>
    <col min="15621" max="15621" width="17.54296875" customWidth="1"/>
    <col min="15622" max="15622" width="8.453125" customWidth="1"/>
    <col min="15623" max="15623" width="26.453125" customWidth="1"/>
    <col min="15624" max="15624" width="7.54296875" bestFit="1" customWidth="1"/>
    <col min="15625" max="15625" width="15.54296875" bestFit="1" customWidth="1"/>
    <col min="15626" max="15626" width="9" bestFit="1" customWidth="1"/>
    <col min="15627" max="15627" width="19.453125" customWidth="1"/>
    <col min="15628" max="15628" width="11.453125" customWidth="1"/>
    <col min="15629" max="15629" width="12.81640625" bestFit="1" customWidth="1"/>
    <col min="15630" max="15630" width="11.453125" customWidth="1"/>
    <col min="15631" max="15631" width="11.1796875" bestFit="1" customWidth="1"/>
    <col min="15633" max="15633" width="11.1796875" bestFit="1" customWidth="1"/>
    <col min="15635" max="15635" width="11.1796875" bestFit="1" customWidth="1"/>
    <col min="15637" max="15637" width="11.1796875" bestFit="1" customWidth="1"/>
    <col min="15639" max="15639" width="12.81640625" bestFit="1" customWidth="1"/>
    <col min="15873" max="15873" width="25.1796875" customWidth="1"/>
    <col min="15874" max="15874" width="13.453125" customWidth="1"/>
    <col min="15875" max="15875" width="11.1796875" customWidth="1"/>
    <col min="15876" max="15876" width="8.54296875" customWidth="1"/>
    <col min="15877" max="15877" width="17.54296875" customWidth="1"/>
    <col min="15878" max="15878" width="8.453125" customWidth="1"/>
    <col min="15879" max="15879" width="26.453125" customWidth="1"/>
    <col min="15880" max="15880" width="7.54296875" bestFit="1" customWidth="1"/>
    <col min="15881" max="15881" width="15.54296875" bestFit="1" customWidth="1"/>
    <col min="15882" max="15882" width="9" bestFit="1" customWidth="1"/>
    <col min="15883" max="15883" width="19.453125" customWidth="1"/>
    <col min="15884" max="15884" width="11.453125" customWidth="1"/>
    <col min="15885" max="15885" width="12.81640625" bestFit="1" customWidth="1"/>
    <col min="15886" max="15886" width="11.453125" customWidth="1"/>
    <col min="15887" max="15887" width="11.1796875" bestFit="1" customWidth="1"/>
    <col min="15889" max="15889" width="11.1796875" bestFit="1" customWidth="1"/>
    <col min="15891" max="15891" width="11.1796875" bestFit="1" customWidth="1"/>
    <col min="15893" max="15893" width="11.1796875" bestFit="1" customWidth="1"/>
    <col min="15895" max="15895" width="12.81640625" bestFit="1" customWidth="1"/>
    <col min="16129" max="16129" width="25.1796875" customWidth="1"/>
    <col min="16130" max="16130" width="13.453125" customWidth="1"/>
    <col min="16131" max="16131" width="11.1796875" customWidth="1"/>
    <col min="16132" max="16132" width="8.54296875" customWidth="1"/>
    <col min="16133" max="16133" width="17.54296875" customWidth="1"/>
    <col min="16134" max="16134" width="8.453125" customWidth="1"/>
    <col min="16135" max="16135" width="26.453125" customWidth="1"/>
    <col min="16136" max="16136" width="7.54296875" bestFit="1" customWidth="1"/>
    <col min="16137" max="16137" width="15.54296875" bestFit="1" customWidth="1"/>
    <col min="16138" max="16138" width="9" bestFit="1" customWidth="1"/>
    <col min="16139" max="16139" width="19.453125" customWidth="1"/>
    <col min="16140" max="16140" width="11.453125" customWidth="1"/>
    <col min="16141" max="16141" width="12.81640625" bestFit="1" customWidth="1"/>
    <col min="16142" max="16142" width="11.453125" customWidth="1"/>
    <col min="16143" max="16143" width="11.1796875" bestFit="1" customWidth="1"/>
    <col min="16145" max="16145" width="11.1796875" bestFit="1" customWidth="1"/>
    <col min="16147" max="16147" width="11.1796875" bestFit="1" customWidth="1"/>
    <col min="16149" max="16149" width="11.1796875" bestFit="1" customWidth="1"/>
    <col min="16151" max="16151" width="12.81640625" bestFit="1" customWidth="1"/>
  </cols>
  <sheetData>
    <row r="1" spans="1:23" ht="62.5" customHeight="1" x14ac:dyDescent="0.25">
      <c r="A1" s="3"/>
      <c r="B1" s="66" t="s">
        <v>34</v>
      </c>
      <c r="C1" s="67"/>
      <c r="D1" s="67"/>
      <c r="E1" s="67"/>
      <c r="F1" s="67"/>
      <c r="G1" s="68"/>
      <c r="H1" s="24"/>
      <c r="I1" s="24"/>
      <c r="J1" s="24"/>
      <c r="K1" s="24"/>
      <c r="L1" s="6"/>
      <c r="M1" s="40"/>
    </row>
    <row r="2" spans="1:23" s="1" customFormat="1" ht="12.75" customHeight="1" x14ac:dyDescent="0.3">
      <c r="A2" s="2" t="s">
        <v>0</v>
      </c>
      <c r="B2" s="2" t="s">
        <v>1</v>
      </c>
      <c r="C2" s="2" t="s">
        <v>2</v>
      </c>
      <c r="D2" s="62" t="s">
        <v>3</v>
      </c>
      <c r="E2" s="62"/>
      <c r="F2" s="59" t="s">
        <v>4</v>
      </c>
      <c r="G2" s="69"/>
    </row>
    <row r="3" spans="1:23" s="1" customFormat="1" ht="13" x14ac:dyDescent="0.3">
      <c r="A3" s="7"/>
      <c r="B3" s="7"/>
      <c r="C3" s="7"/>
      <c r="D3" s="28" t="s">
        <v>5</v>
      </c>
      <c r="E3" s="2" t="s">
        <v>6</v>
      </c>
      <c r="F3" s="28" t="s">
        <v>5</v>
      </c>
      <c r="G3" s="2" t="s">
        <v>6</v>
      </c>
    </row>
    <row r="4" spans="1:23" s="4" customFormat="1" ht="25" x14ac:dyDescent="0.25">
      <c r="A4" s="11" t="s">
        <v>35</v>
      </c>
      <c r="B4" s="11" t="s">
        <v>8</v>
      </c>
      <c r="C4" s="30">
        <v>38584</v>
      </c>
      <c r="D4" s="12">
        <v>5.5</v>
      </c>
      <c r="E4" s="12">
        <f>C4*D4</f>
        <v>212212</v>
      </c>
      <c r="F4" s="12">
        <v>6.45</v>
      </c>
      <c r="G4" s="12">
        <f>+F4*$C4</f>
        <v>248866.80000000002</v>
      </c>
    </row>
    <row r="5" spans="1:23" s="4" customFormat="1" x14ac:dyDescent="0.25">
      <c r="A5" s="11" t="s">
        <v>9</v>
      </c>
      <c r="B5" s="11" t="s">
        <v>11</v>
      </c>
      <c r="C5" s="30">
        <v>15542</v>
      </c>
      <c r="D5" s="12">
        <v>1.95</v>
      </c>
      <c r="E5" s="12">
        <f>C5*D5</f>
        <v>30306.899999999998</v>
      </c>
      <c r="F5" s="12">
        <v>3.05</v>
      </c>
      <c r="G5" s="12">
        <f>+F5*$C5</f>
        <v>47403.1</v>
      </c>
    </row>
    <row r="6" spans="1:23" s="4" customFormat="1" x14ac:dyDescent="0.25">
      <c r="A6" s="11" t="s">
        <v>10</v>
      </c>
      <c r="B6" s="11" t="s">
        <v>11</v>
      </c>
      <c r="C6" s="30">
        <v>1540</v>
      </c>
      <c r="D6" s="12">
        <v>4.5</v>
      </c>
      <c r="E6" s="12">
        <f>C6*D6</f>
        <v>6930</v>
      </c>
      <c r="F6" s="12">
        <v>13</v>
      </c>
      <c r="G6" s="12">
        <f>+F6*$C6</f>
        <v>20020</v>
      </c>
    </row>
    <row r="7" spans="1:23" s="4" customFormat="1" ht="13" x14ac:dyDescent="0.3">
      <c r="A7" s="11" t="s">
        <v>12</v>
      </c>
      <c r="B7" s="11"/>
      <c r="C7" s="11"/>
      <c r="D7" s="12"/>
      <c r="E7" s="31">
        <f>SUM(E4:E6)</f>
        <v>249448.9</v>
      </c>
      <c r="F7" s="12"/>
      <c r="G7" s="31">
        <f>SUM(G4:G6)</f>
        <v>316289.90000000002</v>
      </c>
    </row>
    <row r="8" spans="1:23" s="4" customFormat="1" x14ac:dyDescent="0.25">
      <c r="A8" s="32"/>
      <c r="B8" s="11"/>
      <c r="C8" s="11"/>
      <c r="D8" s="12"/>
      <c r="E8" s="12"/>
      <c r="F8" s="12"/>
      <c r="G8" s="12"/>
    </row>
    <row r="9" spans="1:23" s="4" customFormat="1" x14ac:dyDescent="0.25">
      <c r="A9" s="13"/>
      <c r="B9" s="33"/>
      <c r="C9" s="33"/>
      <c r="D9" s="33"/>
      <c r="E9" s="33"/>
      <c r="F9" s="33"/>
      <c r="G9" s="34"/>
      <c r="H9" s="19"/>
      <c r="I9" s="19"/>
      <c r="J9" s="19"/>
      <c r="K9" s="19"/>
    </row>
    <row r="10" spans="1:23" ht="13.4" customHeight="1" x14ac:dyDescent="0.25">
      <c r="A10" s="35" t="s">
        <v>28</v>
      </c>
      <c r="B10" s="19"/>
      <c r="C10" s="19"/>
      <c r="D10" s="19"/>
      <c r="E10" s="19"/>
      <c r="F10" s="19"/>
      <c r="G10" s="36"/>
      <c r="H10" s="19"/>
      <c r="I10" s="19"/>
      <c r="J10" s="19"/>
      <c r="K10" s="19"/>
    </row>
    <row r="11" spans="1:23" x14ac:dyDescent="0.25">
      <c r="A11" s="37" t="s">
        <v>36</v>
      </c>
      <c r="B11" s="38"/>
      <c r="C11" s="38"/>
      <c r="D11" s="38"/>
      <c r="E11" s="38"/>
      <c r="F11" s="38"/>
      <c r="G11" s="39"/>
    </row>
    <row r="12" spans="1:23" ht="12.75" customHeight="1" x14ac:dyDescent="0.25">
      <c r="L12" s="61"/>
      <c r="M12" s="61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ht="13" x14ac:dyDescent="0.3">
      <c r="L13" s="27"/>
      <c r="M13" s="1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s="4" customFormat="1" x14ac:dyDescent="0.25">
      <c r="A14"/>
      <c r="B14"/>
      <c r="C14"/>
      <c r="D14"/>
      <c r="E14"/>
      <c r="F14"/>
      <c r="G14"/>
      <c r="H14"/>
      <c r="I14"/>
      <c r="J14"/>
      <c r="K14"/>
    </row>
    <row r="15" spans="1:23" s="4" customFormat="1" x14ac:dyDescent="0.25">
      <c r="A15"/>
      <c r="B15"/>
      <c r="C15"/>
      <c r="D15"/>
      <c r="E15"/>
      <c r="F15"/>
      <c r="G15"/>
      <c r="H15"/>
      <c r="I15"/>
      <c r="J15"/>
      <c r="K15"/>
    </row>
    <row r="16" spans="1:23" s="4" customFormat="1" x14ac:dyDescent="0.25">
      <c r="A16"/>
      <c r="B16"/>
      <c r="C16"/>
      <c r="D16"/>
      <c r="E16"/>
      <c r="F16"/>
      <c r="G16"/>
      <c r="H16"/>
      <c r="I16"/>
      <c r="J16"/>
      <c r="K16"/>
    </row>
    <row r="17" spans="1:11" s="4" customFormat="1" x14ac:dyDescent="0.25">
      <c r="A17"/>
      <c r="B17"/>
      <c r="C17"/>
      <c r="D17"/>
      <c r="E17"/>
      <c r="F17"/>
      <c r="G17"/>
      <c r="H17"/>
      <c r="I17"/>
      <c r="J17"/>
      <c r="K17"/>
    </row>
    <row r="18" spans="1:11" s="4" customFormat="1" x14ac:dyDescent="0.25">
      <c r="A18"/>
      <c r="B18"/>
      <c r="C18"/>
      <c r="D18"/>
      <c r="E18"/>
      <c r="F18"/>
      <c r="G18"/>
      <c r="H18"/>
      <c r="I18"/>
      <c r="J18"/>
      <c r="K18"/>
    </row>
    <row r="19" spans="1:11" s="4" customFormat="1" x14ac:dyDescent="0.25">
      <c r="A19"/>
      <c r="B19"/>
      <c r="C19"/>
      <c r="D19"/>
      <c r="E19"/>
      <c r="F19"/>
      <c r="G19"/>
      <c r="H19"/>
      <c r="I19"/>
      <c r="J19"/>
      <c r="K19"/>
    </row>
    <row r="20" spans="1:11" s="4" customFormat="1" x14ac:dyDescent="0.25">
      <c r="A20"/>
      <c r="B20"/>
      <c r="C20"/>
      <c r="D20"/>
      <c r="E20"/>
      <c r="F20"/>
      <c r="G20"/>
      <c r="H20"/>
      <c r="I20"/>
      <c r="J20"/>
      <c r="K20"/>
    </row>
    <row r="21" spans="1:11" s="4" customFormat="1" x14ac:dyDescent="0.25">
      <c r="A21"/>
      <c r="B21"/>
      <c r="C21"/>
      <c r="D21"/>
      <c r="E21"/>
      <c r="F21"/>
      <c r="G21"/>
      <c r="H21"/>
      <c r="I21"/>
      <c r="J21"/>
      <c r="K21"/>
    </row>
  </sheetData>
  <mergeCells count="4">
    <mergeCell ref="B1:G1"/>
    <mergeCell ref="D2:E2"/>
    <mergeCell ref="F2:G2"/>
    <mergeCell ref="L12:M12"/>
  </mergeCells>
  <pageMargins left="0.75" right="0.75" top="1" bottom="1" header="0.5" footer="0.5"/>
  <pageSetup fitToHeight="0" orientation="landscape" horizontalDpi="300" verticalDpi="300" r:id="rId1"/>
  <headerFooter alignWithMargins="0">
    <oddFooter>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C67EC-8880-4997-8AB7-05FDE1BB5A01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55381-E87F-48A4-94B4-406739C498C6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"/>
  <sheetViews>
    <sheetView workbookViewId="0">
      <selection activeCell="D21" sqref="D21"/>
    </sheetView>
  </sheetViews>
  <sheetFormatPr defaultRowHeight="12.5" x14ac:dyDescent="0.25"/>
  <cols>
    <col min="4" max="4" width="13.26953125" customWidth="1"/>
    <col min="5" max="5" width="12.54296875" customWidth="1"/>
    <col min="7" max="7" width="16.1796875" customWidth="1"/>
    <col min="9" max="9" width="13.7265625" customWidth="1"/>
    <col min="11" max="11" width="15.7265625" customWidth="1"/>
  </cols>
  <sheetData>
    <row r="1" spans="1:11" ht="58.9" customHeight="1" x14ac:dyDescent="0.25">
      <c r="A1" s="3"/>
      <c r="B1" s="3"/>
      <c r="C1" s="75" t="s">
        <v>14</v>
      </c>
      <c r="D1" s="75"/>
      <c r="E1" s="75"/>
      <c r="F1" s="75"/>
      <c r="G1" s="75"/>
      <c r="H1" s="75"/>
      <c r="I1" s="75"/>
      <c r="J1" s="75"/>
      <c r="K1" s="75"/>
    </row>
    <row r="2" spans="1:11" ht="13" x14ac:dyDescent="0.3">
      <c r="A2" s="2" t="s">
        <v>0</v>
      </c>
      <c r="B2" s="2" t="s">
        <v>1</v>
      </c>
      <c r="C2" s="2" t="s">
        <v>2</v>
      </c>
      <c r="D2" s="62" t="s">
        <v>15</v>
      </c>
      <c r="E2" s="62"/>
      <c r="F2" s="59" t="s">
        <v>16</v>
      </c>
      <c r="G2" s="69"/>
      <c r="H2" s="76" t="s">
        <v>17</v>
      </c>
      <c r="I2" s="72"/>
      <c r="J2" s="62" t="s">
        <v>18</v>
      </c>
      <c r="K2" s="62"/>
    </row>
    <row r="3" spans="1:11" ht="13" x14ac:dyDescent="0.3">
      <c r="A3" s="7"/>
      <c r="B3" s="7"/>
      <c r="C3" s="7"/>
      <c r="D3" s="28" t="s">
        <v>5</v>
      </c>
      <c r="E3" s="2" t="s">
        <v>6</v>
      </c>
      <c r="F3" s="28" t="s">
        <v>5</v>
      </c>
      <c r="G3" s="2" t="s">
        <v>6</v>
      </c>
      <c r="H3" s="28" t="s">
        <v>5</v>
      </c>
      <c r="I3" s="2" t="s">
        <v>6</v>
      </c>
      <c r="J3" s="28" t="s">
        <v>5</v>
      </c>
      <c r="K3" s="2" t="s">
        <v>6</v>
      </c>
    </row>
    <row r="4" spans="1:11" ht="50" x14ac:dyDescent="0.25">
      <c r="A4" s="11" t="s">
        <v>19</v>
      </c>
      <c r="B4" s="11" t="s">
        <v>20</v>
      </c>
      <c r="C4" s="11">
        <v>15000</v>
      </c>
      <c r="D4" s="12">
        <v>54.74</v>
      </c>
      <c r="E4" s="12">
        <f>C4*D4</f>
        <v>821100</v>
      </c>
      <c r="F4" s="12">
        <v>60.35</v>
      </c>
      <c r="G4" s="12">
        <f>+F4*$C4</f>
        <v>905250</v>
      </c>
      <c r="H4" s="12">
        <v>60.94</v>
      </c>
      <c r="I4" s="12">
        <f>+H4*$C4</f>
        <v>914100</v>
      </c>
      <c r="J4" s="12">
        <v>63</v>
      </c>
      <c r="K4" s="12">
        <f>+J4*$C4</f>
        <v>945000</v>
      </c>
    </row>
    <row r="5" spans="1:11" x14ac:dyDescent="0.25">
      <c r="A5" s="11" t="s">
        <v>21</v>
      </c>
      <c r="B5" s="11" t="s">
        <v>22</v>
      </c>
      <c r="C5" s="11">
        <v>17000</v>
      </c>
      <c r="D5" s="12">
        <v>4.5199999999999996</v>
      </c>
      <c r="E5" s="12">
        <f>C5*D5</f>
        <v>76840</v>
      </c>
      <c r="F5" s="12">
        <v>3</v>
      </c>
      <c r="G5" s="12">
        <f>+F5*$C5</f>
        <v>51000</v>
      </c>
      <c r="H5" s="12">
        <v>4.5</v>
      </c>
      <c r="I5" s="12">
        <f>+H5*$C5</f>
        <v>76500</v>
      </c>
      <c r="J5" s="12">
        <v>4.5</v>
      </c>
      <c r="K5" s="12">
        <f>+J5*$C5</f>
        <v>76500</v>
      </c>
    </row>
    <row r="6" spans="1:11" x14ac:dyDescent="0.25">
      <c r="A6" s="11" t="s">
        <v>23</v>
      </c>
      <c r="B6" s="11" t="s">
        <v>24</v>
      </c>
      <c r="C6" s="11">
        <v>150584</v>
      </c>
      <c r="D6" s="12">
        <v>0.2</v>
      </c>
      <c r="E6" s="12">
        <f>C6*D6</f>
        <v>30116.800000000003</v>
      </c>
      <c r="F6" s="12">
        <v>0.15</v>
      </c>
      <c r="G6" s="12">
        <f>+F6*$C6</f>
        <v>22587.599999999999</v>
      </c>
      <c r="H6" s="12">
        <v>0.18</v>
      </c>
      <c r="I6" s="12">
        <f>+H6*$C6</f>
        <v>27105.119999999999</v>
      </c>
      <c r="J6" s="12">
        <v>0.2</v>
      </c>
      <c r="K6" s="12">
        <f>+J6*$C6</f>
        <v>30116.800000000003</v>
      </c>
    </row>
    <row r="7" spans="1:11" x14ac:dyDescent="0.25">
      <c r="A7" s="11"/>
      <c r="B7" s="11"/>
      <c r="C7" s="11"/>
      <c r="D7" s="12"/>
      <c r="E7" s="12"/>
      <c r="F7" s="12"/>
      <c r="G7" s="12"/>
      <c r="H7" s="12"/>
      <c r="I7" s="12"/>
      <c r="J7" s="12"/>
      <c r="K7" s="12"/>
    </row>
    <row r="8" spans="1:11" x14ac:dyDescent="0.25">
      <c r="A8" s="11"/>
      <c r="B8" s="11"/>
      <c r="C8" s="11"/>
      <c r="D8" s="12"/>
      <c r="E8" s="12"/>
      <c r="F8" s="12"/>
      <c r="G8" s="12"/>
      <c r="H8" s="12"/>
      <c r="I8" s="12"/>
      <c r="J8" s="12"/>
      <c r="K8" s="12"/>
    </row>
    <row r="9" spans="1:11" ht="13" x14ac:dyDescent="0.3">
      <c r="A9" s="13"/>
      <c r="B9" s="13"/>
      <c r="C9" s="13"/>
      <c r="D9" s="14"/>
      <c r="E9" s="15">
        <f>SUM(E4:E8)</f>
        <v>928056.8</v>
      </c>
      <c r="F9" s="14"/>
      <c r="G9" s="15">
        <f>SUM(G4:G8)</f>
        <v>978837.6</v>
      </c>
      <c r="H9" s="14"/>
      <c r="I9" s="15">
        <f>SUM(I4:I8)</f>
        <v>1017705.12</v>
      </c>
      <c r="J9" s="15"/>
      <c r="K9" s="15">
        <f>SUM(K4:K8)</f>
        <v>1051616.8</v>
      </c>
    </row>
    <row r="10" spans="1:11" ht="13" thickBot="1" x14ac:dyDescent="0.3">
      <c r="A10" s="22"/>
      <c r="B10" s="22"/>
      <c r="C10" s="22"/>
      <c r="D10" s="23"/>
      <c r="E10" s="23"/>
      <c r="F10" s="23"/>
      <c r="G10" s="23"/>
      <c r="H10" s="23"/>
      <c r="I10" s="23"/>
      <c r="J10" s="23"/>
      <c r="K10" s="23"/>
    </row>
    <row r="11" spans="1:11" ht="13" x14ac:dyDescent="0.25">
      <c r="A11" s="21"/>
      <c r="B11" s="16"/>
      <c r="C11" s="16"/>
      <c r="D11" s="70" t="s">
        <v>25</v>
      </c>
      <c r="E11" s="71"/>
      <c r="F11" s="72" t="s">
        <v>26</v>
      </c>
      <c r="G11" s="73"/>
      <c r="H11" s="74"/>
      <c r="I11" s="74"/>
      <c r="J11" s="74"/>
      <c r="K11" s="72"/>
    </row>
    <row r="12" spans="1:11" ht="13" x14ac:dyDescent="0.3">
      <c r="A12" s="17"/>
      <c r="B12" s="2" t="s">
        <v>1</v>
      </c>
      <c r="C12" s="2" t="s">
        <v>2</v>
      </c>
      <c r="D12" s="29" t="s">
        <v>5</v>
      </c>
      <c r="E12" s="10" t="s">
        <v>6</v>
      </c>
      <c r="F12" s="28"/>
      <c r="G12" s="2"/>
      <c r="H12" s="29"/>
      <c r="K12" s="10"/>
    </row>
    <row r="13" spans="1:11" ht="50" x14ac:dyDescent="0.25">
      <c r="A13" s="11" t="s">
        <v>19</v>
      </c>
      <c r="B13" s="11" t="s">
        <v>20</v>
      </c>
      <c r="C13" s="11">
        <v>15000</v>
      </c>
      <c r="D13" s="12">
        <v>75.2</v>
      </c>
      <c r="E13" s="12">
        <f>SUM(C13*D13)</f>
        <v>1128000</v>
      </c>
      <c r="F13" s="12"/>
      <c r="G13" s="12"/>
      <c r="H13" s="12"/>
      <c r="I13" s="12"/>
      <c r="J13" s="12"/>
      <c r="K13" s="12"/>
    </row>
    <row r="14" spans="1:11" x14ac:dyDescent="0.25">
      <c r="A14" s="11" t="s">
        <v>21</v>
      </c>
      <c r="B14" s="11" t="s">
        <v>22</v>
      </c>
      <c r="C14" s="11">
        <v>17000</v>
      </c>
      <c r="D14" s="12">
        <v>7</v>
      </c>
      <c r="E14" s="12">
        <f>SUM(C14*D14)</f>
        <v>119000</v>
      </c>
      <c r="F14" s="12"/>
      <c r="G14" s="12"/>
      <c r="H14" s="12"/>
      <c r="I14" s="12"/>
      <c r="J14" s="12"/>
      <c r="K14" s="12"/>
    </row>
    <row r="15" spans="1:11" x14ac:dyDescent="0.25">
      <c r="A15" s="11" t="s">
        <v>27</v>
      </c>
      <c r="B15" s="11" t="s">
        <v>24</v>
      </c>
      <c r="C15" s="11">
        <v>150584</v>
      </c>
      <c r="D15" s="12">
        <v>0.25</v>
      </c>
      <c r="E15" s="12">
        <f>SUM(C15*D15)</f>
        <v>37646</v>
      </c>
      <c r="F15" s="12"/>
      <c r="G15" s="12"/>
      <c r="H15" s="12"/>
      <c r="I15" s="12"/>
      <c r="J15" s="12"/>
      <c r="K15" s="12"/>
    </row>
    <row r="16" spans="1:11" x14ac:dyDescent="0.25">
      <c r="A16" s="11"/>
      <c r="B16" s="11"/>
      <c r="C16" s="11"/>
      <c r="D16" s="12"/>
      <c r="E16" s="12"/>
      <c r="F16" s="12"/>
      <c r="G16" s="12"/>
      <c r="H16" s="12"/>
      <c r="I16" s="12"/>
      <c r="J16" s="12"/>
      <c r="K16" s="12"/>
    </row>
    <row r="17" spans="1:11" x14ac:dyDescent="0.25">
      <c r="A17" s="11"/>
      <c r="B17" s="11"/>
      <c r="C17" s="11"/>
      <c r="D17" s="12"/>
      <c r="E17" s="12"/>
      <c r="F17" s="12"/>
      <c r="G17" s="12"/>
      <c r="H17" s="12"/>
      <c r="I17" s="12"/>
      <c r="J17" s="12"/>
      <c r="K17" s="12"/>
    </row>
    <row r="18" spans="1:11" ht="13" x14ac:dyDescent="0.3">
      <c r="A18" s="18"/>
      <c r="B18" s="18"/>
      <c r="C18" s="18"/>
      <c r="D18" s="18"/>
      <c r="E18" s="9">
        <f>SUM(E13:E17)</f>
        <v>1284646</v>
      </c>
      <c r="F18" s="8"/>
      <c r="G18" s="9">
        <f>(E9+G9+I9+K9+E18)/5</f>
        <v>1052172.4640000002</v>
      </c>
      <c r="H18" s="18"/>
      <c r="I18" s="18"/>
      <c r="J18" s="18"/>
      <c r="K18" s="18"/>
    </row>
    <row r="19" spans="1:11" x14ac:dyDescent="0.2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</row>
    <row r="20" spans="1:11" ht="25" x14ac:dyDescent="0.25">
      <c r="A20" s="20" t="s">
        <v>28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1" spans="1:11" ht="37.5" x14ac:dyDescent="0.25">
      <c r="A21" s="20" t="s">
        <v>29</v>
      </c>
    </row>
  </sheetData>
  <mergeCells count="9">
    <mergeCell ref="D11:E11"/>
    <mergeCell ref="F11:G11"/>
    <mergeCell ref="H11:I11"/>
    <mergeCell ref="J11:K11"/>
    <mergeCell ref="C1:K1"/>
    <mergeCell ref="D2:E2"/>
    <mergeCell ref="F2:G2"/>
    <mergeCell ref="H2:I2"/>
    <mergeCell ref="J2:K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813aac-332c-49eb-a612-d05b0549f41f" xsi:nil="true"/>
    <lcf76f155ced4ddcb4097134ff3c332f xmlns="8950179f-c58f-419d-9ef8-03e46556f01e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FF268FD3318E4893B3BF4472A5B927" ma:contentTypeVersion="19" ma:contentTypeDescription="Create a new document." ma:contentTypeScope="" ma:versionID="4d4263d53a5d01586b3f2a2633efa9ac">
  <xsd:schema xmlns:xsd="http://www.w3.org/2001/XMLSchema" xmlns:xs="http://www.w3.org/2001/XMLSchema" xmlns:p="http://schemas.microsoft.com/office/2006/metadata/properties" xmlns:ns2="8950179f-c58f-419d-9ef8-03e46556f01e" xmlns:ns3="19813aac-332c-49eb-a612-d05b0549f41f" targetNamespace="http://schemas.microsoft.com/office/2006/metadata/properties" ma:root="true" ma:fieldsID="e4f1a9c30a4604f8b0b365c6ca6da152" ns2:_="" ns3:_="">
    <xsd:import namespace="8950179f-c58f-419d-9ef8-03e46556f01e"/>
    <xsd:import namespace="19813aac-332c-49eb-a612-d05b0549f4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50179f-c58f-419d-9ef8-03e46556f0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3397e57-eeb3-46e7-afb5-819e5e55d3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813aac-332c-49eb-a612-d05b0549f41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1e4cd1f-5617-4060-87b0-6cb7ab57dc06}" ma:internalName="TaxCatchAll" ma:showField="CatchAllData" ma:web="19813aac-332c-49eb-a612-d05b0549f4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D4D28B-6591-4594-91DC-AB820BE91C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923251-8C09-4AB5-A71A-5CFD10D398F7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5D86BC8C-2AD2-4880-9EAB-C098F90D2D59}">
  <ds:schemaRefs>
    <ds:schemaRef ds:uri="http://schemas.microsoft.com/office/2006/metadata/properties"/>
    <ds:schemaRef ds:uri="http://schemas.microsoft.com/office/infopath/2007/PartnerControls"/>
    <ds:schemaRef ds:uri="19813aac-332c-49eb-a612-d05b0549f41f"/>
    <ds:schemaRef ds:uri="8950179f-c58f-419d-9ef8-03e46556f01e"/>
  </ds:schemaRefs>
</ds:datastoreItem>
</file>

<file path=customXml/itemProps4.xml><?xml version="1.0" encoding="utf-8"?>
<ds:datastoreItem xmlns:ds="http://schemas.openxmlformats.org/officeDocument/2006/customXml" ds:itemID="{FEB317B9-9337-4CAB-BCC9-C45D772DB8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50179f-c58f-419d-9ef8-03e46556f01e"/>
    <ds:schemaRef ds:uri="19813aac-332c-49eb-a612-d05b0549f4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2021</vt:lpstr>
      <vt:lpstr>2020</vt:lpstr>
      <vt:lpstr>2019</vt:lpstr>
      <vt:lpstr>2017</vt:lpstr>
      <vt:lpstr>Sheet5</vt:lpstr>
      <vt:lpstr>Sheet1</vt:lpstr>
      <vt:lpstr>2014</vt:lpstr>
      <vt:lpstr>Sheet4</vt:lpstr>
      <vt:lpstr>Sheet3</vt:lpstr>
      <vt:lpstr>Sheet2</vt:lpstr>
      <vt:lpstr>'2017'!Print_Area</vt:lpstr>
      <vt:lpstr>'2019'!Print_Area</vt:lpstr>
      <vt:lpstr>'2020'!Print_Area</vt:lpstr>
      <vt:lpstr>'2021'!Print_Area</vt:lpstr>
      <vt:lpstr>'2017'!Print_Titles</vt:lpstr>
      <vt:lpstr>'2019'!Print_Titles</vt:lpstr>
      <vt:lpstr>'2020'!Print_Titles</vt:lpstr>
      <vt:lpstr>'2021'!Print_Titles</vt:lpstr>
    </vt:vector>
  </TitlesOfParts>
  <Manager/>
  <Company>City of Wildwood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City of Wildwood</dc:creator>
  <cp:keywords/>
  <dc:description/>
  <cp:lastModifiedBy>Scott Hummel</cp:lastModifiedBy>
  <cp:revision/>
  <cp:lastPrinted>2024-02-05T18:52:53Z</cp:lastPrinted>
  <dcterms:created xsi:type="dcterms:W3CDTF">1998-04-20T21:29:23Z</dcterms:created>
  <dcterms:modified xsi:type="dcterms:W3CDTF">2025-01-24T20:13:38Z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Rick Brown</vt:lpwstr>
  </property>
  <property fmtid="{D5CDD505-2E9C-101B-9397-08002B2CF9AE}" pid="3" name="xd_Signature">
    <vt:lpwstr/>
  </property>
  <property fmtid="{D5CDD505-2E9C-101B-9397-08002B2CF9AE}" pid="4" name="TemplateUrl">
    <vt:lpwstr/>
  </property>
  <property fmtid="{D5CDD505-2E9C-101B-9397-08002B2CF9AE}" pid="5" name="ComplianceAssetId">
    <vt:lpwstr/>
  </property>
  <property fmtid="{D5CDD505-2E9C-101B-9397-08002B2CF9AE}" pid="6" name="xd_ProgID">
    <vt:lpwstr/>
  </property>
  <property fmtid="{D5CDD505-2E9C-101B-9397-08002B2CF9AE}" pid="7" name="display_urn:schemas-microsoft-com:office:office#Author">
    <vt:lpwstr>Rick Brown</vt:lpwstr>
  </property>
  <property fmtid="{D5CDD505-2E9C-101B-9397-08002B2CF9AE}" pid="8" name="ContentTypeId">
    <vt:lpwstr>0x01010082FF268FD3318E4893B3BF4472A5B927</vt:lpwstr>
  </property>
  <property fmtid="{D5CDD505-2E9C-101B-9397-08002B2CF9AE}" pid="9" name="MediaServiceImageTags">
    <vt:lpwstr/>
  </property>
</Properties>
</file>