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D16" i="1" s="1"/>
  <c r="B15" i="1"/>
  <c r="B16" i="1"/>
  <c r="C16" i="1"/>
</calcChain>
</file>

<file path=xl/sharedStrings.xml><?xml version="1.0" encoding="utf-8"?>
<sst xmlns="http://schemas.openxmlformats.org/spreadsheetml/2006/main" count="18" uniqueCount="18">
  <si>
    <t>Convention Center Parking Lot Phase 2</t>
  </si>
  <si>
    <t>Bid Tabulation</t>
  </si>
  <si>
    <t>Item</t>
  </si>
  <si>
    <t>VEE-JAY</t>
  </si>
  <si>
    <t>KARRENBROCK</t>
  </si>
  <si>
    <t>CSI</t>
  </si>
  <si>
    <t>Alternate A Option 1</t>
  </si>
  <si>
    <t>Alternate A Option 2</t>
  </si>
  <si>
    <t>Alternate B Option 1</t>
  </si>
  <si>
    <t>Alternate B Option 2</t>
  </si>
  <si>
    <t>Alternate C</t>
  </si>
  <si>
    <t>Alternate D Option 1</t>
  </si>
  <si>
    <t>Alternate D Option 2</t>
  </si>
  <si>
    <t>Alternate E</t>
  </si>
  <si>
    <t>Recommended Award</t>
  </si>
  <si>
    <t>Allowance</t>
  </si>
  <si>
    <t>TOTAL (all alternates, all option 1, plus allowance)</t>
  </si>
  <si>
    <t>TOTAL (Alternates A,B,C and E, all option 1, plus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</si>
</sst>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44" fontId="1" fillId="0" borderId="1" xfId="0" applyNumberFormat="1" applyFont="1" applyBorder="1"/>
    <xf numFmtId="0" fontId="1" fillId="0" borderId="0" xfId="0" applyFont="1" applyAlignment="1">
      <alignment vertical="center"/>
    </xf>
    <xf numFmtId="44" fontId="2" fillId="0" borderId="4" xfId="0" applyNumberFormat="1" applyFont="1" applyBorder="1"/>
    <xf numFmtId="44" fontId="1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/>
    <xf numFmtId="44" fontId="1" fillId="0" borderId="0" xfId="0" applyNumberFormat="1" applyFont="1" applyBorder="1"/>
    <xf numFmtId="44" fontId="1" fillId="0" borderId="6" xfId="0" applyNumberFormat="1" applyFont="1" applyBorder="1"/>
    <xf numFmtId="44" fontId="1" fillId="0" borderId="5" xfId="0" applyNumberFormat="1" applyFont="1" applyBorder="1"/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44" fontId="2" fillId="2" borderId="5" xfId="0" applyNumberFormat="1" applyFont="1" applyFill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5" sqref="C15:D15"/>
    </sheetView>
  </sheetViews>
  <sheetFormatPr defaultRowHeight="15" x14ac:dyDescent="0.25"/>
  <cols>
    <col min="1" max="1" width="24.7109375" customWidth="1"/>
    <col min="2" max="4" width="15.7109375" bestFit="1" customWidth="1"/>
  </cols>
  <sheetData>
    <row r="1" spans="1:9" ht="15.75" x14ac:dyDescent="0.25">
      <c r="A1" s="24" t="s">
        <v>0</v>
      </c>
      <c r="B1" s="24"/>
      <c r="C1" s="24"/>
      <c r="D1" s="24"/>
      <c r="E1" s="1"/>
      <c r="F1" s="1"/>
      <c r="G1" s="1"/>
      <c r="H1" s="1"/>
      <c r="I1" s="1"/>
    </row>
    <row r="2" spans="1:9" ht="15.75" x14ac:dyDescent="0.25">
      <c r="A2" s="2"/>
      <c r="B2" s="24" t="s">
        <v>1</v>
      </c>
      <c r="C2" s="24"/>
      <c r="D2" s="3"/>
    </row>
    <row r="3" spans="1:9" ht="15.75" x14ac:dyDescent="0.25">
      <c r="A3" s="2"/>
      <c r="B3" s="25">
        <v>42090</v>
      </c>
      <c r="C3" s="25"/>
      <c r="D3" s="3"/>
    </row>
    <row r="4" spans="1:9" ht="15.75" x14ac:dyDescent="0.25">
      <c r="A4" s="2"/>
      <c r="B4" s="2"/>
      <c r="C4" s="2"/>
      <c r="D4" s="2"/>
    </row>
    <row r="5" spans="1:9" ht="16.5" thickBot="1" x14ac:dyDescent="0.3">
      <c r="A5" s="9" t="s">
        <v>2</v>
      </c>
      <c r="B5" s="10" t="s">
        <v>3</v>
      </c>
      <c r="C5" s="11" t="s">
        <v>4</v>
      </c>
      <c r="D5" s="11" t="s">
        <v>5</v>
      </c>
    </row>
    <row r="6" spans="1:9" ht="15.75" x14ac:dyDescent="0.25">
      <c r="A6" s="19" t="s">
        <v>6</v>
      </c>
      <c r="B6" s="4">
        <v>262277</v>
      </c>
      <c r="C6" s="5">
        <v>250031.14</v>
      </c>
      <c r="D6" s="5">
        <v>242000</v>
      </c>
    </row>
    <row r="7" spans="1:9" ht="15.75" x14ac:dyDescent="0.25">
      <c r="A7" s="19" t="s">
        <v>7</v>
      </c>
      <c r="B7" s="4">
        <v>247882</v>
      </c>
      <c r="C7" s="5">
        <v>250347.67</v>
      </c>
      <c r="D7" s="5">
        <v>227000</v>
      </c>
    </row>
    <row r="8" spans="1:9" ht="15.75" x14ac:dyDescent="0.25">
      <c r="A8" s="6" t="s">
        <v>8</v>
      </c>
      <c r="B8" s="4">
        <v>329884</v>
      </c>
      <c r="C8" s="5">
        <v>325905.71000000002</v>
      </c>
      <c r="D8" s="5">
        <v>340000</v>
      </c>
    </row>
    <row r="9" spans="1:9" ht="15.75" x14ac:dyDescent="0.25">
      <c r="A9" s="6" t="s">
        <v>9</v>
      </c>
      <c r="B9" s="4">
        <v>310849</v>
      </c>
      <c r="C9" s="5">
        <v>327920.32</v>
      </c>
      <c r="D9" s="5">
        <v>318000</v>
      </c>
    </row>
    <row r="10" spans="1:9" ht="15.75" x14ac:dyDescent="0.25">
      <c r="A10" s="6" t="s">
        <v>10</v>
      </c>
      <c r="B10" s="4">
        <v>529345</v>
      </c>
      <c r="C10" s="5">
        <v>556806.88</v>
      </c>
      <c r="D10" s="5">
        <v>665000</v>
      </c>
    </row>
    <row r="11" spans="1:9" ht="15.75" x14ac:dyDescent="0.25">
      <c r="A11" s="6" t="s">
        <v>11</v>
      </c>
      <c r="B11" s="4">
        <v>259857</v>
      </c>
      <c r="C11" s="5">
        <v>244690.69</v>
      </c>
      <c r="D11" s="5">
        <v>273000</v>
      </c>
    </row>
    <row r="12" spans="1:9" ht="15.75" x14ac:dyDescent="0.25">
      <c r="A12" s="6" t="s">
        <v>12</v>
      </c>
      <c r="B12" s="4">
        <v>244567</v>
      </c>
      <c r="C12" s="5">
        <v>225685.46</v>
      </c>
      <c r="D12" s="5">
        <v>258000</v>
      </c>
    </row>
    <row r="13" spans="1:9" ht="15.75" x14ac:dyDescent="0.25">
      <c r="A13" s="6" t="s">
        <v>13</v>
      </c>
      <c r="B13" s="4">
        <v>88929</v>
      </c>
      <c r="C13" s="5">
        <v>95409.7</v>
      </c>
      <c r="D13" s="5">
        <v>124000</v>
      </c>
    </row>
    <row r="14" spans="1:9" ht="16.5" thickBot="1" x14ac:dyDescent="0.3">
      <c r="A14" s="6" t="s">
        <v>15</v>
      </c>
      <c r="B14" s="4">
        <v>50000</v>
      </c>
      <c r="C14" s="5">
        <v>50000</v>
      </c>
      <c r="D14" s="5">
        <v>50000</v>
      </c>
    </row>
    <row r="15" spans="1:9" ht="39" customHeight="1" thickBot="1" x14ac:dyDescent="0.3">
      <c r="A15" s="21" t="s">
        <v>16</v>
      </c>
      <c r="B15" s="7">
        <f>B6+B8+B10+B11+B13+B14</f>
        <v>1520292</v>
      </c>
      <c r="C15" s="26">
        <f t="shared" ref="C15:D15" si="0">C6+C8+C10+C11+C13+C14</f>
        <v>1522844.1199999999</v>
      </c>
      <c r="D15" s="26">
        <f t="shared" si="0"/>
        <v>1694000</v>
      </c>
    </row>
    <row r="16" spans="1:9" ht="48" customHeight="1" thickBot="1" x14ac:dyDescent="0.3">
      <c r="A16" s="22" t="s">
        <v>17</v>
      </c>
      <c r="B16" s="23">
        <f>B15-B11</f>
        <v>1260435</v>
      </c>
      <c r="C16" s="17">
        <f>C15-C11</f>
        <v>1278153.43</v>
      </c>
      <c r="D16" s="18">
        <f>D15-D11</f>
        <v>1421000</v>
      </c>
    </row>
    <row r="17" spans="1:4" ht="15.75" x14ac:dyDescent="0.25">
      <c r="A17" s="2"/>
      <c r="B17" s="2"/>
      <c r="C17" s="2"/>
      <c r="D17" s="2"/>
    </row>
    <row r="18" spans="1:4" ht="15.75" x14ac:dyDescent="0.25">
      <c r="A18" s="20" t="s">
        <v>14</v>
      </c>
      <c r="B18" s="13"/>
      <c r="C18" s="2"/>
      <c r="D18" s="2"/>
    </row>
    <row r="19" spans="1:4" ht="15.75" x14ac:dyDescent="0.25">
      <c r="A19" s="14"/>
      <c r="B19" s="15"/>
      <c r="C19" s="2"/>
      <c r="D19" s="2"/>
    </row>
    <row r="20" spans="1:4" ht="15.75" x14ac:dyDescent="0.25">
      <c r="A20" s="12"/>
      <c r="B20" s="16"/>
      <c r="C20" s="2"/>
      <c r="D20" s="2"/>
    </row>
    <row r="21" spans="1:4" ht="15.75" x14ac:dyDescent="0.25">
      <c r="A21" s="12"/>
      <c r="B21" s="16"/>
      <c r="C21" s="2"/>
      <c r="D21" s="2"/>
    </row>
    <row r="22" spans="1:4" ht="15.75" x14ac:dyDescent="0.25">
      <c r="A22" s="2"/>
      <c r="B22" s="8"/>
      <c r="C22" s="2"/>
      <c r="D22" s="2"/>
    </row>
  </sheetData>
  <mergeCells count="3">
    <mergeCell ref="A1:D1"/>
    <mergeCell ref="B2:C2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Wrobel</dc:creator>
  <cp:lastModifiedBy>Stephen Noonan</cp:lastModifiedBy>
  <dcterms:created xsi:type="dcterms:W3CDTF">2015-03-27T15:28:23Z</dcterms:created>
  <dcterms:modified xsi:type="dcterms:W3CDTF">2015-03-27T16:35:35Z</dcterms:modified>
</cp:coreProperties>
</file>